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BHI\Desktop\DATA ANALYTICS\PROJECTS\Excel Projects\"/>
    </mc:Choice>
  </mc:AlternateContent>
  <xr:revisionPtr revIDLastSave="0" documentId="13_ncr:1_{083FC7F7-6CE0-43A5-8424-61CE685BEE48}" xr6:coauthVersionLast="47" xr6:coauthVersionMax="47" xr10:uidLastSave="{00000000-0000-0000-0000-000000000000}"/>
  <bookViews>
    <workbookView xWindow="-108" yWindow="-108" windowWidth="23256" windowHeight="12576" activeTab="8" xr2:uid="{00000000-000D-0000-FFFF-FFFF00000000}"/>
  </bookViews>
  <sheets>
    <sheet name="Combo Chart" sheetId="3" r:id="rId1"/>
    <sheet name="Waterfall chart" sheetId="4" r:id="rId2"/>
    <sheet name="Pie chart" sheetId="5" r:id="rId3"/>
    <sheet name="Map" sheetId="6" r:id="rId4"/>
    <sheet name="Top 5" sheetId="7" r:id="rId5"/>
    <sheet name="KPI" sheetId="8" r:id="rId6"/>
    <sheet name="KPI YOY" sheetId="9" r:id="rId7"/>
    <sheet name="Data" sheetId="1" r:id="rId8"/>
    <sheet name="DASHBOARD" sheetId="11" r:id="rId9"/>
  </sheets>
  <definedNames>
    <definedName name="_xlchart.v1.0" hidden="1">'Waterfall chart'!$D$4:$D$7</definedName>
    <definedName name="_xlchart.v1.1" hidden="1">'Waterfall chart'!$E$3</definedName>
    <definedName name="_xlchart.v1.17" hidden="1">'Waterfall chart'!$D$4:$D$7</definedName>
    <definedName name="_xlchart.v1.18" hidden="1">'Waterfall chart'!$E$3</definedName>
    <definedName name="_xlchart.v1.19" hidden="1">'Waterfall chart'!$E$4:$E$7</definedName>
    <definedName name="_xlchart.v1.2" hidden="1">'Waterfall chart'!$E$4:$E$7</definedName>
    <definedName name="_xlchart.v5.10" hidden="1">Map!$E$2</definedName>
    <definedName name="_xlchart.v5.11" hidden="1">Map!$E$3</definedName>
    <definedName name="_xlchart.v5.12" hidden="1">Map!$E$4:$E$52</definedName>
    <definedName name="_xlchart.v5.13" hidden="1">Map!$D$3</definedName>
    <definedName name="_xlchart.v5.14" hidden="1">Map!$D$4:$D$52</definedName>
    <definedName name="_xlchart.v5.15" hidden="1">Map!$E$3</definedName>
    <definedName name="_xlchart.v5.16" hidden="1">Map!$E$4:$E$52</definedName>
    <definedName name="_xlchart.v5.3" hidden="1">Map!$D$3</definedName>
    <definedName name="_xlchart.v5.4" hidden="1">Map!$D$4:$D$52</definedName>
    <definedName name="_xlchart.v5.5" hidden="1">Map!$E$2</definedName>
    <definedName name="_xlchart.v5.6" hidden="1">Map!$E$3</definedName>
    <definedName name="_xlchart.v5.7" hidden="1">Map!$E$4:$E$52</definedName>
    <definedName name="_xlchart.v5.8" hidden="1">Map!$D$3</definedName>
    <definedName name="_xlchart.v5.9" hidden="1">Map!$D$4:$D$52</definedName>
    <definedName name="Slicer_Region">#N/A</definedName>
    <definedName name="Slicer_Segment">#N/A</definedName>
    <definedName name="Slicer_Year">#N/A</definedName>
  </definedNames>
  <calcPr calcId="191029"/>
  <pivotCaches>
    <pivotCache cacheId="25"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3" i="6" l="1"/>
  <c r="D27" i="6"/>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4" i="6"/>
  <c r="M8" i="9"/>
  <c r="L8" i="9"/>
  <c r="K8" i="9"/>
  <c r="J8" i="9"/>
  <c r="I8" i="9"/>
  <c r="N17" i="8"/>
  <c r="K17" i="8"/>
  <c r="H17" i="8"/>
  <c r="E17" i="8"/>
  <c r="B17" i="8"/>
  <c r="E53" i="6"/>
  <c r="E15" i="6"/>
  <c r="E19" i="6"/>
  <c r="E23" i="6"/>
  <c r="E27" i="6"/>
  <c r="E31" i="6"/>
  <c r="E35" i="6"/>
  <c r="E39" i="6"/>
  <c r="E43" i="6"/>
  <c r="E47" i="6"/>
  <c r="E51" i="6"/>
  <c r="E48" i="6"/>
  <c r="E26" i="6"/>
  <c r="E34" i="6"/>
  <c r="E46" i="6"/>
  <c r="E16" i="6"/>
  <c r="E20" i="6"/>
  <c r="E24" i="6"/>
  <c r="E28" i="6"/>
  <c r="E32" i="6"/>
  <c r="E36" i="6"/>
  <c r="E40" i="6"/>
  <c r="E44" i="6"/>
  <c r="E52" i="6"/>
  <c r="E38" i="6"/>
  <c r="E17" i="6"/>
  <c r="E21" i="6"/>
  <c r="E25" i="6"/>
  <c r="E29" i="6"/>
  <c r="E33" i="6"/>
  <c r="E37" i="6"/>
  <c r="E41" i="6"/>
  <c r="E45" i="6"/>
  <c r="E49" i="6"/>
  <c r="E18" i="6"/>
  <c r="E22" i="6"/>
  <c r="E30" i="6"/>
  <c r="E42" i="6"/>
  <c r="E50" i="6"/>
  <c r="E5" i="6"/>
  <c r="E9" i="6"/>
  <c r="E13" i="6"/>
  <c r="E12" i="6"/>
  <c r="E6" i="6"/>
  <c r="E10" i="6"/>
  <c r="E14" i="6"/>
  <c r="E7" i="6"/>
  <c r="E11" i="6"/>
  <c r="E8" i="6"/>
  <c r="E4" i="6"/>
  <c r="E4" i="4"/>
  <c r="E7" i="4"/>
  <c r="E5" i="4"/>
  <c r="E6" i="4"/>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<sst xmlns="http://schemas.openxmlformats.org/spreadsheetml/2006/main" count="130132" uniqueCount="10956">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</sst>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Lato"/>
      <family val="2"/>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29">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0" xfId="0" pivotButton="1" applyFont="1" applyAlignment="1"/>
    <xf numFmtId="14" fontId="0" fillId="0" borderId="0" xfId="0" applyNumberFormat="1" applyFont="1" applyAlignment="1">
      <alignment horizontal="left"/>
    </xf>
    <xf numFmtId="0" fontId="0" fillId="0" borderId="0" xfId="0" applyNumberFormat="1" applyFont="1" applyAlignment="1"/>
    <xf numFmtId="165" fontId="0" fillId="0" borderId="0" xfId="0" applyNumberFormat="1" applyFont="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0" fillId="0" borderId="0" xfId="0" applyFont="1" applyAlignment="1">
      <alignment horizontal="left"/>
    </xf>
    <xf numFmtId="0" fontId="1" fillId="0" borderId="0" xfId="0"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65" fontId="1" fillId="0" borderId="0" xfId="0" applyNumberFormat="1" applyFont="1" applyFill="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164" fontId="5" fillId="0" borderId="0" xfId="0" applyNumberFormat="1" applyFont="1" applyAlignment="1"/>
  </cellXfs>
  <cellStyles count="2">
    <cellStyle name="Normal" xfId="0" builtinId="0"/>
    <cellStyle name="Percent" xfId="1" builtinId="5"/>
  </cellStyles>
  <dxfs count="6">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C" pivot="0" table="0" count="10" xr9:uid="{445B2EAF-322A-4DA0-B496-3300C4A573B9}">
      <tableStyleElement type="wholeTable" dxfId="1"/>
      <tableStyleElement type="headerRow" dxfId="0"/>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indexed="64"/>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C63-40F1-931D-F0EA662E649D}"/>
            </c:ext>
          </c:extLst>
        </c:ser>
        <c:dLbls>
          <c:showLegendKey val="0"/>
          <c:showVal val="0"/>
          <c:showCatName val="0"/>
          <c:showSerName val="0"/>
          <c:showPercent val="0"/>
          <c:showBubbleSize val="0"/>
        </c:dLbls>
        <c:axId val="116503968"/>
        <c:axId val="11651228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C63-40F1-931D-F0EA662E649D}"/>
            </c:ext>
          </c:extLst>
        </c:ser>
        <c:dLbls>
          <c:showLegendKey val="0"/>
          <c:showVal val="0"/>
          <c:showCatName val="0"/>
          <c:showSerName val="0"/>
          <c:showPercent val="0"/>
          <c:showBubbleSize val="0"/>
        </c:dLbls>
        <c:gapWidth val="219"/>
        <c:overlap val="-27"/>
        <c:axId val="116515616"/>
        <c:axId val="116510208"/>
      </c:barChart>
      <c:catAx>
        <c:axId val="11651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0208"/>
        <c:crosses val="autoZero"/>
        <c:auto val="1"/>
        <c:lblAlgn val="ctr"/>
        <c:lblOffset val="100"/>
        <c:noMultiLvlLbl val="0"/>
      </c:catAx>
      <c:valAx>
        <c:axId val="11651020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5616"/>
        <c:crosses val="autoZero"/>
        <c:crossBetween val="between"/>
      </c:valAx>
      <c:valAx>
        <c:axId val="11651228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03968"/>
        <c:crosses val="max"/>
        <c:crossBetween val="between"/>
      </c:valAx>
      <c:catAx>
        <c:axId val="116503968"/>
        <c:scaling>
          <c:orientation val="minMax"/>
        </c:scaling>
        <c:delete val="1"/>
        <c:axPos val="b"/>
        <c:numFmt formatCode="General" sourceLinked="1"/>
        <c:majorTickMark val="out"/>
        <c:minorTickMark val="none"/>
        <c:tickLblPos val="nextTo"/>
        <c:crossAx val="11651228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DC5-4815-ADD7-D215EAA8B74A}"/>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08E-4EDE-A01E-47AF2AF00939}"/>
            </c:ext>
          </c:extLst>
        </c:ser>
        <c:dLbls>
          <c:showLegendKey val="0"/>
          <c:showVal val="0"/>
          <c:showCatName val="0"/>
          <c:showSerName val="0"/>
          <c:showPercent val="0"/>
          <c:showBubbleSize val="0"/>
        </c:dLbls>
        <c:gapWidth val="182"/>
        <c:axId val="234269712"/>
        <c:axId val="234271376"/>
      </c:barChart>
      <c:catAx>
        <c:axId val="2342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271376"/>
        <c:crosses val="autoZero"/>
        <c:auto val="1"/>
        <c:lblAlgn val="ctr"/>
        <c:lblOffset val="100"/>
        <c:noMultiLvlLbl val="0"/>
      </c:catAx>
      <c:valAx>
        <c:axId val="234271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26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B7F-4F11-8A12-B381B5D1169F}"/>
            </c:ext>
          </c:extLst>
        </c:ser>
        <c:dLbls>
          <c:showLegendKey val="0"/>
          <c:showVal val="0"/>
          <c:showCatName val="0"/>
          <c:showSerName val="0"/>
          <c:showPercent val="0"/>
          <c:showBubbleSize val="0"/>
        </c:dLbls>
        <c:smooth val="0"/>
        <c:axId val="234268464"/>
        <c:axId val="234270128"/>
      </c:lineChart>
      <c:catAx>
        <c:axId val="234268464"/>
        <c:scaling>
          <c:orientation val="minMax"/>
        </c:scaling>
        <c:delete val="1"/>
        <c:axPos val="b"/>
        <c:numFmt formatCode="General" sourceLinked="1"/>
        <c:majorTickMark val="none"/>
        <c:minorTickMark val="none"/>
        <c:tickLblPos val="nextTo"/>
        <c:crossAx val="234270128"/>
        <c:crosses val="autoZero"/>
        <c:auto val="1"/>
        <c:lblAlgn val="ctr"/>
        <c:lblOffset val="100"/>
        <c:noMultiLvlLbl val="0"/>
      </c:catAx>
      <c:valAx>
        <c:axId val="234270128"/>
        <c:scaling>
          <c:orientation val="minMax"/>
        </c:scaling>
        <c:delete val="1"/>
        <c:axPos val="l"/>
        <c:numFmt formatCode="General" sourceLinked="1"/>
        <c:majorTickMark val="none"/>
        <c:minorTickMark val="none"/>
        <c:tickLblPos val="nextTo"/>
        <c:crossAx val="234268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A34-4339-B1AA-AB01F063DDCC}"/>
            </c:ext>
          </c:extLst>
        </c:ser>
        <c:dLbls>
          <c:showLegendKey val="0"/>
          <c:showVal val="0"/>
          <c:showCatName val="0"/>
          <c:showSerName val="0"/>
          <c:showPercent val="0"/>
          <c:showBubbleSize val="0"/>
        </c:dLbls>
        <c:smooth val="0"/>
        <c:axId val="232250896"/>
        <c:axId val="232249232"/>
      </c:lineChart>
      <c:catAx>
        <c:axId val="232250896"/>
        <c:scaling>
          <c:orientation val="minMax"/>
        </c:scaling>
        <c:delete val="1"/>
        <c:axPos val="b"/>
        <c:numFmt formatCode="General" sourceLinked="1"/>
        <c:majorTickMark val="none"/>
        <c:minorTickMark val="none"/>
        <c:tickLblPos val="nextTo"/>
        <c:crossAx val="232249232"/>
        <c:crosses val="autoZero"/>
        <c:auto val="1"/>
        <c:lblAlgn val="ctr"/>
        <c:lblOffset val="100"/>
        <c:noMultiLvlLbl val="0"/>
      </c:catAx>
      <c:valAx>
        <c:axId val="232249232"/>
        <c:scaling>
          <c:orientation val="minMax"/>
        </c:scaling>
        <c:delete val="1"/>
        <c:axPos val="l"/>
        <c:numFmt formatCode="General" sourceLinked="1"/>
        <c:majorTickMark val="none"/>
        <c:minorTickMark val="none"/>
        <c:tickLblPos val="nextTo"/>
        <c:crossAx val="23225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C0D-443E-BAFB-FD28F61D2DFE}"/>
            </c:ext>
          </c:extLst>
        </c:ser>
        <c:dLbls>
          <c:showLegendKey val="0"/>
          <c:showVal val="0"/>
          <c:showCatName val="0"/>
          <c:showSerName val="0"/>
          <c:showPercent val="0"/>
          <c:showBubbleSize val="0"/>
        </c:dLbls>
        <c:smooth val="0"/>
        <c:axId val="32955472"/>
        <c:axId val="32955888"/>
      </c:lineChart>
      <c:catAx>
        <c:axId val="32955472"/>
        <c:scaling>
          <c:orientation val="minMax"/>
        </c:scaling>
        <c:delete val="1"/>
        <c:axPos val="b"/>
        <c:numFmt formatCode="General" sourceLinked="1"/>
        <c:majorTickMark val="none"/>
        <c:minorTickMark val="none"/>
        <c:tickLblPos val="nextTo"/>
        <c:crossAx val="32955888"/>
        <c:crosses val="autoZero"/>
        <c:auto val="1"/>
        <c:lblAlgn val="ctr"/>
        <c:lblOffset val="100"/>
        <c:noMultiLvlLbl val="0"/>
      </c:catAx>
      <c:valAx>
        <c:axId val="32955888"/>
        <c:scaling>
          <c:orientation val="minMax"/>
        </c:scaling>
        <c:delete val="1"/>
        <c:axPos val="l"/>
        <c:numFmt formatCode="General" sourceLinked="1"/>
        <c:majorTickMark val="none"/>
        <c:minorTickMark val="none"/>
        <c:tickLblPos val="nextTo"/>
        <c:crossAx val="3295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F95-4A51-B3D8-2B6811D3BF14}"/>
            </c:ext>
          </c:extLst>
        </c:ser>
        <c:dLbls>
          <c:showLegendKey val="0"/>
          <c:showVal val="0"/>
          <c:showCatName val="0"/>
          <c:showSerName val="0"/>
          <c:showPercent val="0"/>
          <c:showBubbleSize val="0"/>
        </c:dLbls>
        <c:smooth val="0"/>
        <c:axId val="288186464"/>
        <c:axId val="288187296"/>
      </c:lineChart>
      <c:catAx>
        <c:axId val="288186464"/>
        <c:scaling>
          <c:orientation val="minMax"/>
        </c:scaling>
        <c:delete val="1"/>
        <c:axPos val="b"/>
        <c:numFmt formatCode="General" sourceLinked="1"/>
        <c:majorTickMark val="none"/>
        <c:minorTickMark val="none"/>
        <c:tickLblPos val="nextTo"/>
        <c:crossAx val="288187296"/>
        <c:crosses val="autoZero"/>
        <c:auto val="1"/>
        <c:lblAlgn val="ctr"/>
        <c:lblOffset val="100"/>
        <c:noMultiLvlLbl val="0"/>
      </c:catAx>
      <c:valAx>
        <c:axId val="288187296"/>
        <c:scaling>
          <c:orientation val="minMax"/>
        </c:scaling>
        <c:delete val="1"/>
        <c:axPos val="l"/>
        <c:numFmt formatCode="General" sourceLinked="1"/>
        <c:majorTickMark val="none"/>
        <c:minorTickMark val="none"/>
        <c:tickLblPos val="nextTo"/>
        <c:crossAx val="28818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158-4DE1-847E-4E10FD5AA147}"/>
            </c:ext>
          </c:extLst>
        </c:ser>
        <c:dLbls>
          <c:showLegendKey val="0"/>
          <c:showVal val="0"/>
          <c:showCatName val="0"/>
          <c:showSerName val="0"/>
          <c:showPercent val="0"/>
          <c:showBubbleSize val="0"/>
        </c:dLbls>
        <c:smooth val="0"/>
        <c:axId val="169401184"/>
        <c:axId val="169398272"/>
      </c:lineChart>
      <c:catAx>
        <c:axId val="169401184"/>
        <c:scaling>
          <c:orientation val="minMax"/>
        </c:scaling>
        <c:delete val="1"/>
        <c:axPos val="b"/>
        <c:numFmt formatCode="General" sourceLinked="1"/>
        <c:majorTickMark val="none"/>
        <c:minorTickMark val="none"/>
        <c:tickLblPos val="nextTo"/>
        <c:crossAx val="169398272"/>
        <c:crosses val="autoZero"/>
        <c:auto val="1"/>
        <c:lblAlgn val="ctr"/>
        <c:lblOffset val="100"/>
        <c:noMultiLvlLbl val="0"/>
      </c:catAx>
      <c:valAx>
        <c:axId val="169398272"/>
        <c:scaling>
          <c:orientation val="minMax"/>
        </c:scaling>
        <c:delete val="1"/>
        <c:axPos val="l"/>
        <c:numFmt formatCode="General" sourceLinked="1"/>
        <c:majorTickMark val="none"/>
        <c:minorTickMark val="none"/>
        <c:tickLblPos val="nextTo"/>
        <c:crossAx val="16940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4F8-4E2B-A4F3-562CD8C7B9B8}"/>
            </c:ext>
          </c:extLst>
        </c:ser>
        <c:dLbls>
          <c:showLegendKey val="0"/>
          <c:showVal val="0"/>
          <c:showCatName val="0"/>
          <c:showSerName val="0"/>
          <c:showPercent val="0"/>
          <c:showBubbleSize val="0"/>
        </c:dLbls>
        <c:smooth val="0"/>
        <c:axId val="234268464"/>
        <c:axId val="234270128"/>
      </c:lineChart>
      <c:catAx>
        <c:axId val="234268464"/>
        <c:scaling>
          <c:orientation val="minMax"/>
        </c:scaling>
        <c:delete val="1"/>
        <c:axPos val="b"/>
        <c:numFmt formatCode="General" sourceLinked="1"/>
        <c:majorTickMark val="none"/>
        <c:minorTickMark val="none"/>
        <c:tickLblPos val="nextTo"/>
        <c:crossAx val="234270128"/>
        <c:crosses val="autoZero"/>
        <c:auto val="1"/>
        <c:lblAlgn val="ctr"/>
        <c:lblOffset val="100"/>
        <c:noMultiLvlLbl val="0"/>
      </c:catAx>
      <c:valAx>
        <c:axId val="234270128"/>
        <c:scaling>
          <c:orientation val="minMax"/>
        </c:scaling>
        <c:delete val="1"/>
        <c:axPos val="l"/>
        <c:numFmt formatCode="General" sourceLinked="1"/>
        <c:majorTickMark val="none"/>
        <c:minorTickMark val="none"/>
        <c:tickLblPos val="nextTo"/>
        <c:crossAx val="234268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832-490C-AABA-3F404CF58C35}"/>
            </c:ext>
          </c:extLst>
        </c:ser>
        <c:dLbls>
          <c:showLegendKey val="0"/>
          <c:showVal val="0"/>
          <c:showCatName val="0"/>
          <c:showSerName val="0"/>
          <c:showPercent val="0"/>
          <c:showBubbleSize val="0"/>
        </c:dLbls>
        <c:smooth val="0"/>
        <c:axId val="232250896"/>
        <c:axId val="232249232"/>
      </c:lineChart>
      <c:catAx>
        <c:axId val="232250896"/>
        <c:scaling>
          <c:orientation val="minMax"/>
        </c:scaling>
        <c:delete val="1"/>
        <c:axPos val="b"/>
        <c:numFmt formatCode="General" sourceLinked="1"/>
        <c:majorTickMark val="none"/>
        <c:minorTickMark val="none"/>
        <c:tickLblPos val="nextTo"/>
        <c:crossAx val="232249232"/>
        <c:crosses val="autoZero"/>
        <c:auto val="1"/>
        <c:lblAlgn val="ctr"/>
        <c:lblOffset val="100"/>
        <c:noMultiLvlLbl val="0"/>
      </c:catAx>
      <c:valAx>
        <c:axId val="232249232"/>
        <c:scaling>
          <c:orientation val="minMax"/>
        </c:scaling>
        <c:delete val="1"/>
        <c:axPos val="l"/>
        <c:numFmt formatCode="General" sourceLinked="1"/>
        <c:majorTickMark val="none"/>
        <c:minorTickMark val="none"/>
        <c:tickLblPos val="nextTo"/>
        <c:crossAx val="23225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362-49D0-A32D-4DCDE08FE115}"/>
            </c:ext>
          </c:extLst>
        </c:ser>
        <c:dLbls>
          <c:showLegendKey val="0"/>
          <c:showVal val="0"/>
          <c:showCatName val="0"/>
          <c:showSerName val="0"/>
          <c:showPercent val="0"/>
          <c:showBubbleSize val="0"/>
        </c:dLbls>
        <c:smooth val="0"/>
        <c:axId val="32955472"/>
        <c:axId val="32955888"/>
      </c:lineChart>
      <c:catAx>
        <c:axId val="32955472"/>
        <c:scaling>
          <c:orientation val="minMax"/>
        </c:scaling>
        <c:delete val="1"/>
        <c:axPos val="b"/>
        <c:numFmt formatCode="General" sourceLinked="1"/>
        <c:majorTickMark val="none"/>
        <c:minorTickMark val="none"/>
        <c:tickLblPos val="nextTo"/>
        <c:crossAx val="32955888"/>
        <c:crosses val="autoZero"/>
        <c:auto val="1"/>
        <c:lblAlgn val="ctr"/>
        <c:lblOffset val="100"/>
        <c:noMultiLvlLbl val="0"/>
      </c:catAx>
      <c:valAx>
        <c:axId val="32955888"/>
        <c:scaling>
          <c:orientation val="minMax"/>
        </c:scaling>
        <c:delete val="1"/>
        <c:axPos val="l"/>
        <c:numFmt formatCode="General" sourceLinked="1"/>
        <c:majorTickMark val="none"/>
        <c:minorTickMark val="none"/>
        <c:tickLblPos val="nextTo"/>
        <c:crossAx val="3295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2DA-4351-AD36-73BF865C4739}"/>
            </c:ext>
          </c:extLst>
        </c:ser>
        <c:dLbls>
          <c:showLegendKey val="0"/>
          <c:showVal val="0"/>
          <c:showCatName val="0"/>
          <c:showSerName val="0"/>
          <c:showPercent val="0"/>
          <c:showBubbleSize val="0"/>
        </c:dLbls>
        <c:smooth val="0"/>
        <c:axId val="288186464"/>
        <c:axId val="288187296"/>
      </c:lineChart>
      <c:catAx>
        <c:axId val="288186464"/>
        <c:scaling>
          <c:orientation val="minMax"/>
        </c:scaling>
        <c:delete val="1"/>
        <c:axPos val="b"/>
        <c:numFmt formatCode="General" sourceLinked="1"/>
        <c:majorTickMark val="none"/>
        <c:minorTickMark val="none"/>
        <c:tickLblPos val="nextTo"/>
        <c:crossAx val="288187296"/>
        <c:crosses val="autoZero"/>
        <c:auto val="1"/>
        <c:lblAlgn val="ctr"/>
        <c:lblOffset val="100"/>
        <c:noMultiLvlLbl val="0"/>
      </c:catAx>
      <c:valAx>
        <c:axId val="288187296"/>
        <c:scaling>
          <c:orientation val="minMax"/>
        </c:scaling>
        <c:delete val="1"/>
        <c:axPos val="l"/>
        <c:numFmt formatCode="General" sourceLinked="1"/>
        <c:majorTickMark val="none"/>
        <c:minorTickMark val="none"/>
        <c:tickLblPos val="nextTo"/>
        <c:crossAx val="28818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5F1-4065-9CA4-1558D10E17E9}"/>
            </c:ext>
          </c:extLst>
        </c:ser>
        <c:dLbls>
          <c:showLegendKey val="0"/>
          <c:showVal val="0"/>
          <c:showCatName val="0"/>
          <c:showSerName val="0"/>
          <c:showPercent val="0"/>
          <c:showBubbleSize val="0"/>
        </c:dLbls>
        <c:smooth val="0"/>
        <c:axId val="169401184"/>
        <c:axId val="169398272"/>
      </c:lineChart>
      <c:catAx>
        <c:axId val="169401184"/>
        <c:scaling>
          <c:orientation val="minMax"/>
        </c:scaling>
        <c:delete val="1"/>
        <c:axPos val="b"/>
        <c:numFmt formatCode="General" sourceLinked="1"/>
        <c:majorTickMark val="none"/>
        <c:minorTickMark val="none"/>
        <c:tickLblPos val="nextTo"/>
        <c:crossAx val="169398272"/>
        <c:crosses val="autoZero"/>
        <c:auto val="1"/>
        <c:lblAlgn val="ctr"/>
        <c:lblOffset val="100"/>
        <c:noMultiLvlLbl val="0"/>
      </c:catAx>
      <c:valAx>
        <c:axId val="169398272"/>
        <c:scaling>
          <c:orientation val="minMax"/>
        </c:scaling>
        <c:delete val="1"/>
        <c:axPos val="l"/>
        <c:numFmt formatCode="General" sourceLinked="1"/>
        <c:majorTickMark val="none"/>
        <c:minorTickMark val="none"/>
        <c:tickLblPos val="nextTo"/>
        <c:crossAx val="16940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65677912913049"/>
          <c:y val="0.25279968597918201"/>
          <c:w val="0.66529630569254161"/>
          <c:h val="0.53605598314253511"/>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938-4A88-B49A-2221B6E8BEBD}"/>
            </c:ext>
          </c:extLst>
        </c:ser>
        <c:dLbls>
          <c:showLegendKey val="0"/>
          <c:showVal val="0"/>
          <c:showCatName val="0"/>
          <c:showSerName val="0"/>
          <c:showPercent val="0"/>
          <c:showBubbleSize val="0"/>
        </c:dLbls>
        <c:axId val="116503968"/>
        <c:axId val="116512288"/>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938-4A88-B49A-2221B6E8BEBD}"/>
            </c:ext>
          </c:extLst>
        </c:ser>
        <c:dLbls>
          <c:showLegendKey val="0"/>
          <c:showVal val="0"/>
          <c:showCatName val="0"/>
          <c:showSerName val="0"/>
          <c:showPercent val="0"/>
          <c:showBubbleSize val="0"/>
        </c:dLbls>
        <c:gapWidth val="85"/>
        <c:overlap val="-27"/>
        <c:axId val="116515616"/>
        <c:axId val="116510208"/>
      </c:barChart>
      <c:catAx>
        <c:axId val="11651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510208"/>
        <c:crosses val="autoZero"/>
        <c:auto val="1"/>
        <c:lblAlgn val="ctr"/>
        <c:lblOffset val="100"/>
        <c:noMultiLvlLbl val="0"/>
      </c:catAx>
      <c:valAx>
        <c:axId val="1165102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515616"/>
        <c:crosses val="autoZero"/>
        <c:crossBetween val="between"/>
      </c:valAx>
      <c:valAx>
        <c:axId val="1165122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503968"/>
        <c:crosses val="max"/>
        <c:crossBetween val="between"/>
      </c:valAx>
      <c:catAx>
        <c:axId val="116503968"/>
        <c:scaling>
          <c:orientation val="minMax"/>
        </c:scaling>
        <c:delete val="1"/>
        <c:axPos val="b"/>
        <c:numFmt formatCode="General" sourceLinked="1"/>
        <c:majorTickMark val="out"/>
        <c:minorTickMark val="none"/>
        <c:tickLblPos val="nextTo"/>
        <c:crossAx val="1165122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cap="flat">
              <a:noFill/>
            </a:ln>
            <a:effectLst>
              <a:softEdge rad="0"/>
            </a:effectLst>
          </c:spPr>
          <c:txPr>
            <a:bodyPr rot="0" spcFirstLastPara="1" vertOverflow="overflow" horzOverflow="overflow"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cap="flat">
              <a:noFill/>
            </a:ln>
            <a:effectLst>
              <a:softEdge rad="0"/>
            </a:effectLst>
          </c:spPr>
          <c:txPr>
            <a:bodyPr rot="0" spcFirstLastPara="1" vertOverflow="overflow" horzOverflow="overflow"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w="19050">
            <a:solidFill>
              <a:schemeClr val="lt1"/>
            </a:solidFill>
          </a:ln>
          <a:effectLst/>
        </c:spPr>
        <c:dLbl>
          <c:idx val="0"/>
          <c:spPr>
            <a:noFill/>
            <a:ln cap="flat">
              <a:noFill/>
            </a:ln>
            <a:effectLst>
              <a:softEdge rad="0"/>
            </a:effectLst>
          </c:spPr>
          <c:txPr>
            <a:bodyPr rot="0" spcFirstLastPara="1" vertOverflow="overflow" horzOverflow="overflow"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cap="flat">
              <a:noFill/>
            </a:ln>
            <a:effectLst>
              <a:softEdge rad="0"/>
            </a:effectLst>
          </c:spPr>
          <c:txPr>
            <a:bodyPr rot="0" spcFirstLastPara="1" vertOverflow="overflow" horzOverflow="overflow"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731495521797035"/>
          <c:y val="0.20473502148879136"/>
          <c:w val="0.46023319391385775"/>
          <c:h val="0.7724814456870942"/>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63-4852-8C28-BEF53E80987E}"/>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7963-4852-8C28-BEF53E8098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63-4852-8C28-BEF53E80987E}"/>
              </c:ext>
            </c:extLst>
          </c:dPt>
          <c:dLbls>
            <c:spPr>
              <a:noFill/>
              <a:ln cap="flat">
                <a:noFill/>
              </a:ln>
              <a:effectLst>
                <a:softEdge rad="0"/>
              </a:effectLst>
            </c:spPr>
            <c:txPr>
              <a:bodyPr rot="0" spcFirstLastPara="1" vertOverflow="overflow" horzOverflow="overflow"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963-4852-8C28-BEF53E80987E}"/>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838-4AE0-95BA-2FB8BADA5E62}"/>
            </c:ext>
          </c:extLst>
        </c:ser>
        <c:dLbls>
          <c:dLblPos val="outEnd"/>
          <c:showLegendKey val="0"/>
          <c:showVal val="1"/>
          <c:showCatName val="0"/>
          <c:showSerName val="0"/>
          <c:showPercent val="0"/>
          <c:showBubbleSize val="0"/>
        </c:dLbls>
        <c:gapWidth val="55"/>
        <c:axId val="234269712"/>
        <c:axId val="234271376"/>
      </c:barChart>
      <c:catAx>
        <c:axId val="2342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4271376"/>
        <c:crosses val="autoZero"/>
        <c:auto val="1"/>
        <c:lblAlgn val="ctr"/>
        <c:lblOffset val="100"/>
        <c:noMultiLvlLbl val="0"/>
      </c:catAx>
      <c:valAx>
        <c:axId val="234271376"/>
        <c:scaling>
          <c:orientation val="minMax"/>
        </c:scaling>
        <c:delete val="1"/>
        <c:axPos val="b"/>
        <c:numFmt formatCode="General" sourceLinked="1"/>
        <c:majorTickMark val="none"/>
        <c:minorTickMark val="none"/>
        <c:tickLblPos val="nextTo"/>
        <c:crossAx val="23426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9AC68D9-E6C9-41B5-B535-3D4DED79268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B827CD38-E2EA-4B9F-86F6-3C0EE8B39117}">
          <cx:tx>
            <cx:txData>
              <cx:f>_xlchart.v5.11</cx:f>
              <cx:v>Sales</cx:v>
            </cx:txData>
          </cx:tx>
          <cx:dataId val="0"/>
          <cx:layoutPr>
            <cx:geography cultureLanguage="en-US" cultureRegion="IN" attribution="Powered by Bing">
              <cx:geoCache provider="{E9337A44-BEBE-4D9F-B70C-5C5E7DAFC167}">
                <cx:binary>1H1pc+O2svZfmZrPlw5BAARx6uRWhdRiWYu38djjLyzFdkhwA/ft179NyLZsRpPxqeP3VklJYYhG
NwXxIYDeAP/7of3XQ/S0zb+0cZQU/3pof//ql2X6r99+Kx78p3hbnMTiIZeF/Ks8eZDxb/Kvv8TD
02+P+bYRifeboSPy24O/zcun9uv//hvu5j3JlXzYlkIml9VT3l09FVVUFv/QdrDpy/YxFslEFGUu
Hkr0+9c/ou2f23j79ctTUoqy+9alT79/fcf09ctv41v97Wu/RNCzsnoEWWycMNMkhqlzXX3w1y+R
TLznZs0yTyyiY2zoBt99Xr57s41B/gMdUt3ZPj7mT0UBP0j9+0bwXe+Bvvr65UFWSTk8NA+e3+9f
bxJRPj1+uS635VPx9YsopLNjcOTwE26u1W/+7f1j/99/jwjwFEaUN8iMH9mvmv4GzE259V+ezCeg
wk+wgZml63T30Nl7VBBCJyazDMMwzZdv3eHxq34cBmMnNULi5ttRIvHtKUngTXt6enkwnwAHhUEA
779uASLDx3gPBwwSTLBBycsggvbdAN2B8qEuHUbmjegInm+bo4THkQDPQykeqvLlIf33ABF0QhlF
FGO6Awi9B4jBLIctw0IGffnSHTIf7M1hbN4Jj9BxjnPw/JGLXiafub6QE4NjAx49+flMZhLKTWoq
6AC5t0PnAx06DM6r4AiYP+6PctisRVEM/6epeHlA//2wGRZ/Q7eY9bzKcP5+2Fj8BGAxdGIYu2E1
Wmw+2KnDAL0THoG0hiX9CJUAZxuJv2SeiM8cQOwEFhbT5OhZQRtNbQgBSIgZDBF0SEH7WJ8OQ/RW
doSQ88dRIvSiSn+Rf31xZFTFf34qVtYJ1wmzECbvBxJjJzoyDW5ia4cRtL+d5f7Tbh2G6/BdRsBN
nKMEbvPUfDl7youn7uXJ/ffTH9FPEOY6pxjtpreRWsfIoGRTsO52oPERah/r02Gs3sqOENqcHSVC
w3wuq/wzlyfrBJuMWjo5jA83Tghj2MT0eVQdWJ5+1aPD6Ox/ywib9flRYrOQzScuScQ40RkxKSNk
N27w+9mO45NBDTeR/tw+wuVXvTmMyU5qhMfiOJehP/JwmxTb4vPmMkxOYBBYOkbPupw1wgTGCuaI
UhhO6jMyhD7So8O47CVH2PxxdZRjZb0VySf6DggF3wB42Cg+7Mox+YmBTERgRB1UDX7ZncOoPIuN
IFlPjxIS0NRkvn2UnzhcQFPjFqVg2uyGw1ir1ukJBU0OFpeXL31xGPy6K4cR2f+IESjOca4pk6do
22zzTxwqmJ/oYI2axstQGZmjjJ4Q0zIJRs/r/WgO+0iPDmOzlxxhMznOAXMrigeZFCJ5eXk/QVkG
ZRhz0JUhUrD7vF9gwFfAsMEp5Xg3okYD50NdOozOG9ERPLeLo5zPZjCHiMdP1MgM64TCo0cGHg0Z
C5Z9i2FiWIdR+UBPDmPyKjhCZHac4Zv5k8y9T3UFGCcmAY+zxZ7jZqMIjoVPCCGYEf1ZHxsNlw90
6DAwr4IjYObHqSl/e2o/VU1GsIRgi1jo2aQcrfscAm8Q7OTsBTZQo986an7ZncOgPIuNIPl2d5Sz
1/KzTRcL5igCD5yxg7oYBzeApSOwbfYa9FtMft2fw6C8yI1QWV4fJSqLx63/iQoyIfDQuc6MF6/y
yJ5ECPQBWOsZaNDvh8gvO3IYjWexERiLyXGCEUUikaJ4eTKfoH6BrxKwIGCy7LSvER6gfiFiDa6w
l1jOy3fv7JbFB3r0E2BeJcfYHOdSv5F56X+ZbENZfqIGRhis5ybWwfd/UD2G5QZWniES+uJMfo/P
R3t1GKP30iOcNkc6hpJHsf3UUDQ/gSAaZ+DxPwgRZHFAmNrSTf6cRDBy9y9+3aHD6LwKjoBZHGcG
xxIW3+oh7F5e4P9+csPshBpgPYJ1PzIqKUACagEMrR1kI0g+0pXDmOwlR6AsfxzlirOSlSg+ebzo
J9yCecuiYJu8zQnkCHzNCLLPrOeRNELlQ305DMsb0REuq+O0X9bbvIu2yeMnDhZwXQ6jhY5MfWae
MB1Bsg1/diSPLMqP9OQwKHvJESbryVGOlfW2KLYPflU8leVnqmjGCeRhgEnPnn0tI9uSQc6mTiGX
1gJfwFsD5sP9+Rk8737OGKMjHTfiwRfe9nMdmBZgwyE9Y7eW/H2tAeBAPRiUhOEzilquP9CjnwD0
KjnGZnGc40cm5adqZqA8w7CgiIM7TH1GCw7SIceJgHvTHBJr3g2dX3flJ5i8CI4h+XackIgh6flz
LZohqZkjiBo/eyhH0xknJ4iDWxlMmhEmH+nLT1DZi45xOU5d+dwXn+mUARsSQvgAy7OnbDROwNvP
dA4+gJ8Ymb/qzWFQdlIjPM5Pj3KcbJ7+zLdFuH15Y/9722VIPYfkS8zYLn95vDcAPMqgRA/u5MOJ
Fx/p0WFc9pIjbDbHGbQcUuLWT614+MQRA2kxxABwEHlGZzRikG6eIN2CLEALpre3K8vHevMzZPa/
ZIzN+kjHTb39zIAlhPoxNQmsL4d1ZYRMcC9TPAQ1lUbwN3R+1Z+fIbOTG6Py/ShRuYCtTkUX1dtP
zTiHtFiLm2BLDsb/8BmNGUhmtrBlDeGanaIMivTbkfPRXh1G6L30CKeLP44Sp2EuOd3GaeGLz8yX
IfjEtKiJYMU/DNSwKwrSacDhuWsfKWof7tZhpEbiI6g2x6ogNF9+yDx8eaU/QUEwTsAnY5BhD636
jIcTPYEtNjrg+Oy3Gdmdw2P+VY9+DtBOcozNcfo4d1EOZ5tLiK59ogqHIdcPQyiTIxggbx2dDIJq
4P20TPNZexhDo0JJH+nQTwAayY9hco5ytjsPIwhFf+omdQDIwhAEeJ7ndNAG3uLEIX4ASpyuM/De
qM/L8N0FPz/So8MI7SVH2JwvjxOb/MmTn+lUwzC5WZCUiZ8DNCOnNDL0E0g5RwiPFLjzX3bkJ4A8
y43huDpKOK58OMHgy6L43AgBmKSmYUEu5nOaLB95OsERTRFsZR+23aoPrEhvFbiP9uowQu+lRzhd
HafH81pWkDPwkYn+Pzx9A4aPDgEb4yUdbaQbWIMqDimCcN7DDqnRAvTxfh3Gaiw/Quv6OBeg3a/6
9AwPcCVgUNJApd5hMcroHDI8DKyDSWuOnNQf7c8/YfTya8YIHWcE7vtTHoMD/mXa+QQlm8CWNGrA
f6MRBCc/mKZhchN8POoz2jPwgZ4chuVVcITI9+MMIHwXkP/8qW6EIakDwtH6MIEdtHusExN8CBZ5
2YIzRuYDPfoJNK+SY2yO031wuwXHQeKVn6q4Qb4aaGWUWT+ZzZTiBinsL5tvR/rbx/p0GJ+3siOE
bo8Uoaei/PL/YQjBECEGYATjSH1GSw6oByY4t8F7vffUvVXkbj/arZ/g9F58DNVx+kxvOwlHqnmf
uPSAfweSBQzzJztvIfgDJhAiBIzXHYov370zTj/QoZ/A8/JLxsAch3fn4R8Pedu9xjvF4B3nf3q+
HQfXAExz4F8b+QxgsyECpwJ6c8Ta27EzOnTu5/05DM5I/N1P+D860e7np929Hgg42ZbbqTpJ8M2B
d//cqn4uHG84En02IA8Ctnt2i8ffvxoEVOPX8wmHW7wzPEcPbST3tC3K379qpnkC4W8MiTqEG8hi
oDY0MFH9/hWSr04IhwwfODPC4HDYCvgiksHD9vtXsHgxbOeF3bzPZ4AVg0EHIpBLB+e2gXGFIIbL
4RSd1+MbL2TUgavk9WE8178kVXwhRVIWcHYigl+T7viGXwfpqzBT6xzmZINBrjds/4L2h+0VzDfA
jv4nQkGeoCakTxmWa5ro+KbNImOS+j2fo9o0bhqSGZO4z/lcteqWhnatRp7gXWsUhc+th2TVrRTz
IVnEt8KT/sSr02ypCiuKstTe13nbZUs2FCNa4PXpC6NWrMykbE890uerfRGl/G1VkFhbyvCUZxzf
emkUr8BJ5DnaUM26RJ82jc/mhpmRW4OVj2FSNude29vI96eS5cEs7JvunqaZk5SI39ZeO6M8KEvX
1llPJpHbu8uuy9ylujJT7i4T1zNze18PXYTP6jqww073poS5nV3mOPAmVtOjZRshls1g2wRaqrpv
VueadPU/01AEp11AklXQ+3IVDYXvtsyJ9JQ4owZVVYUpcrkK01ArbHWZnnKvCVeqLWpbber5bTD1
vK6etbi3NkGR1zMvda2NP1z1bdvaOadykqK5LHDxneuZdlFGMpyHmi/tNq3lph4KVwuhYFln0zRp
7LJsvCq1SWzGkzTz+ByX5QZ5Zb/xUo1cI9iJMjVq15vlbU6vfS9t1l5a3GRx7E50X6f1VRgGxVnr
O8ykxVWlR+UV/I76NBFC7GiqYRgrNheBt1BVsze8q38SUjeKaH2KcykXTYtlZlNRdcvGCt8WipYa
rH3ToGg1SW+eMbfwpgvqU4Ka6DzHwr92XY3OC2IiJyemf90WHbLrpmgngdGU8yws8RIhozpLWVOf
WigTG9oG5jSxenlltBZ2qBb6t2HEErtpeb1Mk0yfSKONnKApgu/qKnq9KhpN7Gj7K8hYN06DyDen
KMqFg1hC59x3K99R9Sap6dyLuXdao66a1L2f2VrR+NesDZPTPq+zU6/Vrau0qHO71uLg0W+baZn5
8X3pdmjiE02saWm4Kw+HZOKWnTuTFaF2nLoessHdTW146eUsjQy58TtfbnSWy003FBlrqN3yPJ2p
htzqfATjBlo0v6S2laUPrGrXmRvdG0Hc+E7KM+1sqCZJXfuOZL12hit5D8MTftBrNU9Ifln0C4T7
eNnTEmc2CQlaBkkUepMSNtVMcdPnO+KuPSjQn2Ya+6cspmIqfc10qloLrDnVHrQybtchc/Embrlj
BSzqv9dRE9l6JjwrsS2vjGxE0872aNhd8J62uyIhE5AQbylea9kyy/u5S4C1jVqnJUY3j5gnLqUr
Ddvo8vhBNN5pG1TtLS3yDUuyeTjMI6qAWc9d0mEeUdVYTSb7OgB47vaJsFmOglVZo3jt54RNYLnp
7zxXX5mFYT76or8mPRW3scWbqU7dYCX7PF4L2HmyY62TfhWQWN6+WQoPrC5gnY1WF4jjGoRD2gQf
joODY/nery4MxaLyTd96Ck0RLQQPg8g2uEjPtNSUZ2VoQF1djutj1jf1v12OZYuuDx2tbMmU4F6/
qTLvKqNdex4LEdzIxnHjInZc2bnTaIBZFcjsCcxhcbhKonJHjw3pY1u1WoNEq+XuVPHtxV4l9nRq
9B62lcSvvyNL8nWWNMl1Z+WhXdSyuRRGnq9c0w8m1CzTrRfWZ16Lve8x18SCWG4883Ir3dbLUnjh
tohlMYMzna1TMwqL75oWL+IgtJu+vG69PrnQzJJexX619jpW3XWU+qc9HP0yRays7pI6i+04L/zz
mBbeae4x5KAcxTbPO/++dovOiXW9XdWJ1V3HYXbBBnphtf5Uj3t3kQma3PaV7ih6xQM268rAmLtx
6N+j8rzpWnbndol2Wlc5mSqyV5NFGaTixuNWuSxJH07cxhP32Agmv3j7LIiFvtNtwFcDpibEscGT
Bkc78aH9jW7TB9gqTN0UjwEKcSgcWLoCPezvid6bTtMZoDOkLr6qeguWctnd6xE3Hc0ri1VfdPjK
97TbDgbsDDUymHSRG65yrIerOM2frxRNs+KLMOm90xFd8baV2Ra24ts3B2Z2keMcnviB2ymaXgTz
1K8uGSVy2lZVs9LLmK7C3Aqmsey9u9IMztkwuKlLLzKT6LeK1fDJM2vdG29YJYvYo9TwRZDG6NZ0
OzlFKfInuV96xLc1ovVpcmFVzQKG5KwJSODZw5UekdCzvcp/vnrfOubTWjFrQwkS7/mkVaAzI6+I
YyVcX2ld/7bgKVoE2MwXI/qeN3RTfaWqJpWrso3dUxF2XWXvWfayikZlcm40UXuqRFWjoo/FYq5f
aaHRTFoZztw+6r7B4hk4kGeU35ldKWxRWs2fXlqu+9DzPTsIS1sIrRJ2LFK7pDy/QiLOHY0mNyho
g3PD142b11rPPXwjRHZj1HFwjoba0KZqBqxUe84PyfXDN7zeZf99HnyDqr227b9vaNvXXntGk4gt
wlRUdoCEv7ZSjzgtNeQkZsRbK5q62hehavAi4piofeY7xOy3rguJNq8m1YF1ZDB83w5ksJ0ggRj2
2xsUznS3MBsN5LTqJIO313rUvAhRzaYoM6bKpJBoHlWG9k1VwvC0oan2LRWmvBbdto7Z0i0Cb22a
OegTr9XU1UGfCBp318oFyy+51010mKlonxkrTCLvtEh1Y0WHKzzQ1JWi7Vtl6mrzPZ+6akRzhZJe
rBrGQXslRjsrs7w4D3vvuVANsuItmBMvNMXSw/TsqIaURi2180EOsqufb6O4FSMPO27/8zNm4Jgb
P2MM27H5EDCC/STjZ9z6QjP8HGuPItCvyz63Li0WBOsidGtHzZqgdj1UCbYuQb0U6+yVbgG9eKXX
vWgcmRndoKY9tEzwN/yKjj32ELlbkfMrXkZ9ZcMEilbu68ywuxpoel9k00CYxOZ+oQPjMHGoZlWo
Ea2uFCNoIMSG7RhwR0Xc3dxCbuJkva9PNAmGRxaFqZ3UPFlmg+ERS6zPfR2LiarqiRVdlijY1eTA
gV0vtUUby6Wg930ZOZbb0WWUlcV5YzSpU4owfsgAosA12/sYTJHpnsOkjy49K2rLXDCMQ7tEJrx4
+3qKf6FxmX9HkYFxCMe4cAI59WDTv1/yPFoLTW99/EiT0nMKIdCqei3MQsBTVPWyJKAdpt4Ul6I4
25OyBIZXJGo87QUlG02EZBMWkR1gv1iTriIbYygUXQQkmvIOEWfUoFpbHoFla4hpWXGtXMhesGij
yzqYCCO+y1qBFlTS4rxoq+IcD1cDXRKzO93xhgEJz0kVLmtSGze9IfkFY2KZNym+wWFnXQxtmW69
aSuGGiHNNymjbioNLVsUTRos1VXQdM9X0evVvnV/5TUsWIZGkc//eYRZf5vFqAHRCcgtGU6ohrDf
aBYrTaEHXZi4sFE5mSDETGlXfQY2iw6Gi4mseKmqGXWRTfOgn8getGRbNY8YA8tnzNmxK6Z2uIfi
3LOrW6qquqWV0vPIwPFMBGW3EQSnhl26UbVJl4rSN7jbhIrM0sCdeY3e2hEMQcPet4Mfq7IZi8J5
j0S32TU/3wWBXW3neUyn0pumuVWVYENW+QoFMosn6lIVhRa5y9ibqorekHz1hnnP1g0tPgTrllo0
hVPG4XaKtLt0KwETK8PuzC0iuS6SpJuloMXYDLwRa0VTBQVbq7XVpdWwVap3+cL0S/+Ztmf0efl8
B0XjKeVw6u0/LWMI/+0NgI2UcBqcCSdaqiQK/f3o9JnvRkGn549hmfQFmbKUz3K/09aRlV2kWlsv
VG1HYsjt7TypuokH55440a4+cKv2IBTdWcPyRZdY2hrHPq3nHZdvbqMaFK8wDTIpZVPabpoHTiB7
7Qc1kiuZ5sizwUPWlQz+9fBFayTZfeOmnhOViX6t+307TaTmrrNUDxaGSLKFZfp4HYLWNEVNkF/j
OAmcrvC9++GOfsj04Y7E9cIrC/v5nGgptssmix8g6DrP2qa7E3XsTnuNNWcoMt0LxRHlZrOJgiCw
SzVfDfNTSyp9xdSk1WRdalPsRbPqtWXPKI0qmmCvTpykwcUlb6UdZa1/TTLuXxtNZUwEt4qZor1y
lG0WTlDrXmWDA4H2fjIzXFdMiqGqaCJi8SzjoPwz5XLwXusJmOqXilHRNB4Ekx4FxaVq2N8rVp6L
xCA2KrTyjGT+NCutZFN5LThEhitmxHKT0oQuUeZNR3TFoRoHScW6F6KDZD5Ivt5WcSi6YjNEu7ut
Io3E39+24PIXShtsuxtrFBSOFgfzC+x/eEHhQKT3b7vH+4DytNT+DItwWoLvAttabmUTJKt2otaI
/Vpi1bzdWPeKIJIUWNWa0sU4m4R9/8yvaEqyF327qR/gRRruOqxSu3u9v//uS0XA/mIw5YVtXFzG
Q1GzK18n2cVO8xvUPzDB9xTPisOLNFiRynBamIUuwzKi11yrvUlBJJl7LqfXSW8GSzMzMlu1tqil
14MAceE1UCTwuIJA09tRUSRzpaFqPKwmsELIU1X14qyaGBGSp/rgTPfdl1bled+3Ks+7atUH5pEs
CvXkRsZNvOjT9i+3M+ILX/eTXaF59WOfhmihSKqxsqJ6ERj5XzEqkotIN/pJyw0MvwQyYKpZgL1J
PWg1QV2ETmd09Dzr9GrJCppOaeF69wXTnNz18V3fuxPPy+TcbSt/AnOLf11n2L9GYTvlXqmdK1Ir
WglKVupPGhrAFFc1xpSXVTLzNVE7FEl+nhFunbPhKqWeZ4M3JVrsG9qQk3Wm9Y5i29PVTaoyqd80
gK+wt7GugbIhXNIv6zwD70YIOnmQygtdMx/KjrV3XS2TGUO0m5tp2t25lTw3K6u5Cn3/F+OAQQzn
nWINXjE4DUSHzcDw915AvR75wKrGtXI969s/2xw8/bqdtFpim6Sla9DTLiWN3dRhJfkL1z5f9oFe
X4PbtjgNWdw4qqqKOv1mJn12pSqGgPcGDhp3Z6rqo4SuvYBeqlrlJvV1Ldy/wiirlkatpRvwrZKd
n6vrtKlsGm2pfFg7X1VkcX/m11Ho7Pmw8mLxyp1mnE606EwpYTEHeydMI32i9C75vso7Hk9Kls4g
7EXXOJLXyrmvijSML7w6Tzeq5gIE0wgzc7qLBgS5ueeXqMNODQrqGQlaPFFXsdla37IuXzWDn0bR
SReSM1661rfSSsd03OiwGgYidxqke+4vNDlEh6gYqIwQXVNRMwabveA4cQwH71gEE/Bvvp/arMwo
yq4w5Z9F11iTxHXzRRlXm6Dtws5uE79dezJv1+pKhkmxMPNiA7ZGQc8U81CNGzfobI6vIj1iay5F
fJpy7p+VWhOvWdCbU5bE7TXoUdzOhYi3LG6XYZUWsL5Gls3q0HhkXRfYiU43BvgE1+DET8DDZXUQ
V4IFKevhr0PZZtQlFwkLbc76eRW7hu3XRiieDPgTZpOk82OnHxStfWH6olhZQ7Gn1Ulq66j1bNg1
iqYcVvfyStbmInHz09ho8S0OfDnpUkIXNNLwbWlaK9fg6VUVdc1VULpLmALD7yk7Z6wPV9CVcKWu
VGH1eVfYQV0uZRGhU0XLeQ0RIsPT5zuTDgJP36K0cOd7I1DZjfuqMvqUTfjKq0iKw9TSqUvrclGk
XrfcF32ddss4ik/juDROMfbSzN637urMh4CV6fYLGjTkvDebSZXE2RoPNUUqYdVZ6mW7VjWYY57p
tdTFrAv0xtnTFAvEcO5R1RXzBny8+Z8B1pNpU7bmAicmmF9p5/2IcYId8F12S9nFyS3Kgx1duq5c
dH4QTMEz5//AsgBfFGy4OidxYl4iUt6YA52C8T4LeevOE40lEETq/L6x3axF3bJuG/M6wVLclHKm
HE+kQKqi/EfEt/yhRVWigc2r37B5YpYF3IcNvf+kG2MdguCjIQVzIzOGvxE3pD4M5yq9dda2uElS
nvT4z9iH8TKcQrpShWb1wSzrotLe04hfdrVtgCN8x5NEkb6CkUdfpRTvqKr4qd4ldhTDT2JZee1r
fXcW1Bwco0PRUd2BHaDtZk8yRaHbXWYkp5khyY7Nx2Y4M/XCchQNNyGa0IxnM51brZO2RbxAbca/
ZaamT02cQkR3qKY9yU/D0vJB64Rq0CUQD5RpaatqZVF0XutkrWqh38tvHt0JKkps1qduELALj4uH
QI+TZWyC07kirWurEFg36J8jmj7Qwvd8e5pGIXK9i7WN5CpsdUvaGKHda96PKozD70Vda1Nk+LCk
dJ67Nnu9nkQ01H/ovbfQUWU+vmcNGaw+ZGClWV1PRNs2cyv3GURean9jDUWmgztX133HF5G/MWkW
67ZqVfXGajeg65OFlhuRbisar6m/ybWwdLDfJdM3cplmsHlkQR5A5vvROe7L+x7OVfsemKCmkRgc
N6qapw2Zs9BPpqpaGJGYYqtx5zvmyPUdI6rzpap6WnbHqF+dm16Ovvth4ViYPlVuBcFEODz/uqOZ
WKcmulOrmCJBbG4J5o04Z5KzlReSK9JJiHMqfRzFvW6nCDyCe0V9r5WrViMDt+BIXddcXS5aJKwz
3rsw+5RVF5xlgiz8Vo/twLAg5N4VSzwUHmzphIAhXPUylDDb8cmepK4Um+JQVVXoJSuWrouKOUTd
hR14lTU3XIanUgpxZ0rZ2aLv+nXYeO533p37rBZ3ukvdZe8miaOqBo/JBE4ciBeqKstkWSfIvQry
4IdbmNsQdWzimW57xmEr1k3pR8s8qrt7RRcD3SD6QToDn/qZ0HBvq3Boa/JwqqoqJqqioaphHzbd
06q+PE17faEVOl67ui9nsPjpEPSG6r7gr1VXp7FNMyLmqtUD07fbceeZEax7sXDTDK8DHmRTryXJ
FPfYWrdghdle02Q/wG7sHeGb7rIG//JNWrkw2EX2g4QamQdGVM6KXk9/ZAZZC1jZry3i8514P7CN
xONKmyg6qEpkSkWwEpmlvUl/wDIN7CBm+EylP4AmgM6LHgEOkDTRJax0aA9aolV54TmrbkTrMssG
HxQYBxBsnLRCy6d1AAEsRYMNnxDBYDe8ku/YEnoXNmD52H6q8UvSXfXg3JMO4ok2CQ0sZhRX/rXO
M3dozIbcB7c24W8I/NMKgejgH3urdEG+Iuzy5qYOScBwkKuKErwJ57FYS7I6qdP71CW1E4P+tdRr
keQ2FgjK3bXpUrqsWao7hm8Sh6qmHYNq2hU5TedBIyIbgp/ZvI6TaBdOgP3Q2dyCd3OqTC5Xmulc
akU0VQaZWcvn1qCO5SWHoaryF1Q+g7qqiuomZ5VY7On7VIjmpVHxq5yIPRvXm5ugL66kkdh9Eoqb
MGinrI77OwNFMKZErIGHI+/ueNO3Ngcf7ybkzY5N61m9jlvNcJTCA9qFPnMpErv4mKLtNaGRt33P
PFKnRtX9nWGdEjsP+/6mRluvShxY57wtNyouGYvmEmlhc0tymk1JEJUrroV8pXmdP9W0IL4rcL6B
AwK7baUcxJBN7l25sJbaKC2zc0JB920M/QxW7e4OFzQ+Lbocoj5DVbEZkMq0SlGd2NLtMnBrt/HF
/l32uvimTlv9bPcyYzNtT3EMNq5iUUU5vPi+KW+qRupne/qeV91zN2g0Knf3C2QnnKL3cweM1PAK
PNFo0haUT1NOgytVGLG472PSLVXNbZB14YZ3qqJkfOYaC1zyApJlQObQfdok1H+hYsHOkr8NIDgn
HJJHIckIdkD+zWoJ27CIXV+m96VvxGfghfbXEeHeui262AnB+JjQgibFRBEPNauGMqU/ioKkS2Vo
lvy8Mr36SlXCPC8mhmv5c1XV2gqtdbe92hm5Yag/ZZJ5qzq36GmHqHDctqXNJOCVN8FZKidN3pmn
WVDdCjB9plL4kMDT9/yckgYx8JbjWyshwZmimYO7IOg0iBO52VzV+o5UQ64d5DY1dQozoJQFsROX
k0vL76eqU7EBngc9NP2pspZdWfmXEMh2TOk114ojJxGE4ZJILlQ1Y6Z11gyOHlVFOCJ2FopmHpE+
WaWknZSgLW3MtOs2fVaCVx35ejP1Kq10fKtKzIlqKjT9nqcWOe241zue5/mnskvqide26MpnRT3p
wblz5YVdPWmHq2CgSdcy1ppS21mIOKyRAkLpkX9BfQPCJkNRDFFCRQej70LVeqFPIY7Nl5YZsote
q3+oqaOQXj+rUy2eo7zxllUZmAs/cS/LqP1/lH3ZkqS4su0XyQwxildiIObMjByrXrAauhAgIQYx
fv1ZKLI7atdp2+feFwwfJJEZgCT3tZz2bCBr2i6LPQ+bBIk0vNLNgcjkqSiC9myku4eBvJlW//Rh
PLJ0nCIHT3x0fy+al51NW37Wyc8/1EYMepufEaoywv2Vad6PxpZ0P+8vS3NWu+e+ZY1/WSariuXF
CXx5fsC+EWCY3BvOFlUAyzAxIt7HM/xTvfyt424fSV2rb7XUj6Fwk1++/t6Xkw8UBK02CgjCn62m
X0s/LL+khZ+uSsS7D5WNDbVNnOA82XlwzgMdnDOvVfuSFk+sKJ15zRedMZTs2edYA/YWWTbgY5qv
yt5O43tobizFVoX9GXfBE0u5++OfE5HmN03+98li0jR4ILwvjr4l2JnwtpujoUFosfNIg60IlCEF
gnNd66TalkOQPWW55x0qa8wi3mlLrFrXS9fEKsKtWRzg7dM85dODICyuAWI73d9/Af4bW6z35Or2
6uvbq+aMbAIKmOWQFeIF/h80cbvvXebLqKeI9Xtu2B4Cq3I2dYMUQiDbyHiojmZr3TTFWXZdcPET
t1oVdWDvCVOYdFnoHSvsXI/NcjDi/dDUVjw4gu/vqs4vhtiZ8E3gN9q0XYz0zgbBN36xkY18HJFl
fWQk97GlmoO4D1ySRIrl/ZbXvrUyZndxzEaeY+eRIpFZ5zHLRBg5vRPGuWjmA5VleRKFptuONrh5
8FWMVeslwXsdeD/G2Sv/qgonCkLA+KI5nXakbsbvBQGWwu7aZD0hKB6xXjXPivAoxAfRn0TL6meV
d9nG6opia4xOpoOHhIRbYzSqlJYk0ghI7o1ILDEcvdTDBn8odIU4jXgVuSPOc12V68oDHndbt5bc
ZBLJPy6QSrTwXS8s05ZTozSHYjHfzizbU1FVItV49zEiXrd+zNyRHIqE20E0uk124Fn+MaoxfEhq
GT70y1ltZ2RlFdW0MYahUOMuaVISYfcSrIokw2uFjdOHbSNxMgbvVW8nx3Ss2lWJEE8t3Xx+m0vL
wo1r51dzSMlrl9TJI0HQ+aq9cjzSqfl6tzuNyzZDNdpro7Ot9htTY46FQgCAWSymDHnBtPqmPemv
wXpRp2ywggul07DCnSJ//ItHlVp0O1Tuh4Pt2TVF/NPBJuPVSLmX/iYtNqw0kHJePBUlm7u02Cbf
L/6SCOIeheryxw6YudvzVgsE/UdEQm/LdQM8Ltv+mLgA7CWVvEyakjePtaummfuXhLT91aIlquIr
8uaW3niqHUGjYfHKqyGI85pXG2MVOW/XvK2ALq4ABDFd20qIR6q73zYH/dCruEnyzyvIU0fGOi3y
qC2Ycxpn+9rJYBb4ZTKx6X1k+ujA2qs5IF12GSvlbXTSPngGVNG0yAfzTCN4v2A1bkoxeSrubWTS
kjTHFOYT7M3sonysnL4EFJYMDznfG81dfXfl1JOPxiAkHRdXKyBh3FfgRuwyZdkbxMjbCOhS8VcL
cBlVyV+BZBkyBFq/eiIEZJ9282msKD0GJBq7FRaJZH0DmojsEPpz/2qlQXPoU/ab3h2d/Kxm9V2m
0rli8llZwglfTKRFsWQVZkN1NVKeBB+0T5JbXMZGEHTVd7U6GGOf6nCNtLOIjZg5vo7zLLDXpjd/
aqZDYJMg8ljSbnuqcoQ0Q6QKk8Y7WS4yK01A/WhINP+OZ++pp0X66jqYwCpbOlsrU/V5WjJc2E3H
bUOyn4FwZIRXcPeczCmJOz5NOyBk+quYWRcZl7xAtAUokK9iIPhFeg7wmi37/yMG7v7LYjJA9ZKF
kIQJw6F/IE0c4DpTGlbia5YVkd/X3SN1SHsttF0cqraoIyBq9NXoqqCleOmLLjaiMcxO8GerkdDd
pEJNnj2/j8p5xcZQFpHb3U+QWpdPjpXaG0SjkBEOHN0ezSGRXr1VnvVtJqQ9lmkwVpEd2O0RhQ4/
XYzolhrtzOm98W9tTD/j1ICx9l93r+6S7VS/pQzs5dujYP8AB718VeHP/1fbWC0fpDN8sftSbmVK
88hZ1hN0OZizigtM65mlr00W5Hujy5ZFxVB7MCAP0MYBcfLIKLsiY2eJ4s6nog+wBVIpNqM+ffjj
rLeFfdON/5z9//sNdrPVXjrHJk/pARAccReBNbMtNmLq5sXRJCaNWLhj/ptorHfne1utehb94XwX
07bBQIIkK2ukwYkppR7YVOzkktw3B8TrnZUMHSdGAJY/izksH/zAWYHBXX9violEwCjrJ/A07F1V
YBPJmVtgX+A4UT72/s8iiVr82j/9oiORFGN+qCheyX7VVhEbRfmRTnjlEz7S2IjlGLwQFZRPpY1k
HJBjF5Rpkh+ZUO2Okw5UAyPm8xz5QzKdh7yf3pzyr1zO5ccgyvLouGy5s9E1mAbZWjGrPRjr5JJV
yMsGgFFrxHYCV2A6s2SWbs0V3EQ3fFGsL5+6sKyvbe9dZMq9jefl2b4DPHLdjIGHlEaVPGb5gpEt
6uw7Ho4vGVPOs2Plzt7PKN+2Xt58ZcF3ogP+/Y+GSUff/4/733Gd/3xj4DMw+DACWMEoKoaK4wwl
eP4zwm9ZdamCjLdAbCJ1143SXskhIwdr8NKPTIbAniORzYIGsC8X61ajT/Mu2CK0Q7ckK/lHaCkR
AVfgXwAdmV5lI1bGrVReeUx5ON5EvAi6dZsP1t5nWb7So64OszV8V7LLf8nqEnpuk0YlAC9Bl7Av
UrbVykYy/uomCNFJq65PWvTBgbb1EOvGnR9VTdO1PVH7femn10n2a54/+7EJVpR+RNKqAseJ+5iX
Vd5fEmc+s7RQ2LThc6pRzdwOcI+0O8/ktRm67mK8jNqIU1fPO7e3vhm9URmjOUx9jVCi9vzVbQSj
bJcuWzr2UVeWaWx0vw3GAh0jVtwef9NJvH1O2qrX3lAHnxdlhvLKzopt0cjbhd50xod4jVr3nujX
RvnHVTdDj4gxAE9x2ab1PrXaR0eMQbnNXZqtBiaQfSqw7jzlld0f64ImVVR3pD8aWTGVrnRKsw1z
po1AoFgBrVlMqyFk2S7wtXwOOh6cZzd58F0OaVF1AhC5VlvePgs9+WyNqXskrvx19xg861dd5sEG
9CRMT0tL25fBXoMpE5k+wqUjgZhR53fe2Xi4oi52NRaVWETBaHTgOW3akvDH20gynLZymmZEWOER
ZvU+yWdA8Zs4a4vxarR2y8oNDWmwufWgkvrJAZbr3mlAZzz5mVvFpld3rpJLJtID85ARWelA56uw
SqYdEu2mkU4T9zRq+W7cjWqc8X/UrF8iv7iSBO+1A6GY9IxoDnUKkqPw7ZNplbKU7JoKv4m5KqNz
7PJQBha7GP/MzZoY4EOOVTS6nMbk65JePDEQEB6aekkCushnLAdnHhGZxoeFNtr3eAluDFbjWSCf
jEs7Bw5mqiUSbttqY+eujsN+O3moKgUmldiOswsuC7GrNzEnOwp2wje3Sdq1r5V9dIZ+vJK+/07r
pPiWlgOwaKBbXlgaFg92MmNztxhKf/zV1wF5yhJVgLChxdoM0HvyCDTRx6T66RII0u0DzB0bM4hI
XlQVOl9GPYpYVEMYtwCffQAFtwIqL9naos23iIO5V6KPQ17P9aobc6yQlZfvKaBtz2TCv6waSuRx
xsyqwSVC0JWm5ZOxUj/r135G0tiInITuqVXi662rBvdwDQjZhYWd9WxbU7ZN7FltjAgmkPWQZ97u
5qtHLqKazgrwRueH6S2oAhKH7uCtMAnTZ5uM7lUig7hc1k2DLP9K1ry4XSojujwgMm9FzuLiiBmv
iRD7WwersTFr/77myu3WeTLz2FxHpywX+Pfy85oHnz3oTpS3a15uB7D3PLBHli6FV88PcxDsjGRG
Mdft2sNwu67/ds2m0diS/3XNadFY4FYo/qDLcTuQwou7JtxXBcDkG9JV/oEQwHciczoJUItWnQZl
OQu8HUBasDCiFG4aQVc3mWgkL3KPAWA3p2i+9DFYutwmGXsvHF59dmaVreYnY75psX21ImRBk5IU
a8SQ7MkpnvO2Rmigqcd1Y+XiGcBI8VzLd4b76ck4dPjmxsZiqtkYsbIK+4rGxtE0kWJi64EP5dbo
WkAqEb9egREy7VUvVp/N0G/LdbH2u1rGmd2LZyv19MNE/fjuIeupw5/ZqZ3pCwmvELE8BJxWdVUh
V4sLNk2bdAwiYMPbvdGVozWcJjf/Mtdzt2dOLdbUYnns6tE7WEUpz+nYtKt0XCcl4hGFal5nq5SR
4NX0F5+3ogzaX5OYfwyWtN+YGoJ13iTlBXQwtge2NYiprdOnMeHTEvySX7E0PpZLI4RBYrwR7G+5
5wCLqmd5NSOPk/IOeQ4UBOjYccX8Ji7sOTjqnP/lDHa94R6xdj3qy56xlEm3bpXSDSkTbz0Vdbiy
EsZeSbupXbcFgn2g31hqXZSsdBqN1iNnI/7J+VhveWarn6RLf9RW73/4o1Ws3GFKnts0JYg2F9YD
c+bPsdPSrg5/jJt1KXtKvDlcBZwPb12GwIZNkz/GG+os4JFqq204VXTrY+O2bTSC3YlIBBgINFh7
U0+/kY5GSW+3X8K2DLa8mcadVSj1Frr+oZZLr01IV2AId2dn7OlDmRVedGu54NZ4PT0nIa0OgVv0
G9NAljG4X+yra3OxpXpo9wsE7WUO/UdjB26xXDW0Hi4c4cFLQBDouzUM06eZusELHju9Hy1ebGu7
Sb4mzfbW0GH9xu5m7H2tbn4eePNxuxA5exFBwuKhmIb+bAc1Xanl0rOBHFTWlW8z49POZggrSt11
XxA+iowDcRoGXgaVC721voYMtDMzVOu1OmqxanhM06E7+b0l1sZAvHYb4q353mFfGrOqmWJejORd
ufjllzGrWtXrmTNxStM5f/JJD4L38o/Gkh+BIiz7rj5h3TGhjXPrssklHriWf9Gzn8bjXDU7f2DT
26zsvWlZSMfDSlVKgB5I+FAWuR3NmJJePVm+1tNQRhmr5U6lhb6xGQylwdO6jBLuy92d5kDT4JmM
zN4vs2lDcu9aLQcmsLarnRyxpWVyzYByuFbsBwd18DahVjKbY6R6nZVpZLx6wZ8nLCfPRvLHLjyM
bAmKKWXHWObSQyD6KBAVfxUuIU9FWh1p0qfvY6DwzymkH2V2lr43DR3jzkK6xVh9mYo1caceQRtY
+8H9JSpmXYy09GgPLH0tlx77GSUZFievxrizbDzkSIDkKDYu69kJmSh26rweq9O+Hu3dEHQP9mJo
Ekbq9W9mMlY7vPR94Fdz4HpoIYEe8+y/TyeO2K2ex58p/Tq4ab5Lul6uPBU6BaAHXIOS0zpxDRQm
aL+piO0ezPzWU/I6NxYHNN56+HQuCcAVYyfXN9kunTGy61rvgdZAZ235nPpW/iSyUFwHz0uPHg//
6nwBm90xubF1i9vMDIR0+I+u0hThQIB8si4DZlH5+btIib+RJERUbBHrIfFwFxTVyYijY+8y8Heu
rkoWCDESDlNZvKcc8XGnsvplIV28M4+xuLGST2suxgLctGTaG2tvBd9cxZsH05Skm9mxxrcGRTMe
ARx5NePI0q0P5qLk0j+oPP9+UcYqG3q7KEKKEYuFokamYmFaLRwsE+szYjlkU5RgJ3OL/xkd4wsv
ixkal/FMSQJmxeKET3wvTKx/Oro5mT6zxcmTcklXpJtpHledDPPn1JPzK2BgGwS7u6uRrEFhiZZ5
T0bClyz3YHQXNwkwuZOTquHR2BIkIsWk2IORgBt8BlxU3aTEcd67MaAXYytT+Z1yL7sE8zy/Wgnw
xq1wUX9iGZ5ZjYjwbCQnY6UybaIynPTpNkinxiijgh2NtcQ8j8C32xxvVt9L8EyJ4AC8hfXqI0MA
/vRZ+02xBydMvcx+kKNuhkXXRkyFpc+sST4C4PxwF9dFlE6JdTVGS2Mo5bThoWyJehmLXm3LfGwX
dpl6GRJHnsBRBvPftNXroGDixbgie1FECFJj4b648m7oNw74nltjDVvELoGLFc3QXoTj8rUoJF2D
StxevFqhYkW3nOac9REAtMn2pqw5iF5R3dLHXILBbaflhHonSx9WnUYSIRAwLPdIusxxWSTlMw0H
eakzfrEIJWrViBkbNhQG2xurl7X6mEyI4yayVs9GhwD2Vw/J2ZNRZeGQ7MxGCAledDDRdtfaqsXb
F72PtPK3CZ+7tRFNCxt1JYreuhoN5VjrTZ4AqXcZgE/F8Nj1083deAxjgNuu8oqdERnX/TlX/XUO
xq9l0uuTUWuEdCLcoP3BiGlbu4cEM0xkRHMYGvvF0UKczUjhLNodEoN6dfewvPU4yDVuFPE4uKO1
cayu3+BNU29LrYK1adgjtXAd/rr9tS0ycusJiKet6QVEdhtln/PYBujt2bh75VyubGu2Py+fpS72
QN47+AUpMkWzvwVLfGVyXSbrVQALBwAGO9xV5qwYwdm3UfHCSDfV0JMorMYx5nX3mVNri8wBcmnq
V2OKBHE1Bhvhpt0NSnTPHCYtu1pZmXyCLmQLosM4lp9+TtgN2y4Iuk3Iq2w9FCk9U0/os1dwuS5G
wX8ke8MUutstt/+vdtMeU7PE5k+orewBMqsz5SK57c6RAbfeRUPHvosG4KoWZ+1bcF4I2Xeradt2
TK0boG32bKzCh9ahv2ruTB8+43xLmsaPvQrLMKzazlMjwqvGKtR4JXnwOg0UqDA5hFtAGdHGpq99
l+knVImqn4Qj3rgopo8qT9k2qMAE6zB1fnD8sxA5jHhgKQDGkEmpl0yKII08cWxbiiJDGujuki0Z
lGLk9Xrk/biZBgUcbBCWjwmx872HvN75pqtLNpz9UQOgETa821djY21sIGTi3rcY/mk5CCiza8Ws
7NlaJ73zaqxFgDIoFbMjAfTfdkT1mFVFBpVE1FbWmRfhhjZ6enSWwySz6RGIwu+T3RQHIxk96+zP
pkZnDpZPRiDGswDppaIHxRac3AmQhxev6Nql5ky7HRbRJTTY+3marYxVuTmykI0L6huMRlUBXho6
Fn0yUlLxPgonEHbzNv29N2T8srTxn0z6gRTnzi4BUVpyFgPKW+3DRFu/5Sz8lJQrcJkREPonjxEW
Z910NlLl8nJv6E+jFRnRHO4NndJD3h2NhmWkLJk/RzINclkmO2UzJi4l1gnlgAQWcdNgR0hpo2rU
4P+vM6zwQa1I3mZLI3qESBqiFK519cFSHureOxmpG4l35NT5ZiRzCFw6rXKrdGJHDvTa9yy99oin
Lo1NN0mmyfJ0Z2swfma5WnrU3PNOIIrwq8+3HhHlCRnkN9v8Sflk+2uX+2xjLf8+c8ib5igch5yN
BFaEPI0DfTNSg3pHp0axORYgwJyylNPbAUj1zzMvC7tYF/UX4yFo/ak34iTEynOr/AzWs45MDa4Z
IPsoFCS4DLUIH6zFIJfiXMpN3AjftQouXA1IWo/0s0Weh7/myt71iSf2vc701aGz++QWcTLb7VWW
nb4GeLWD948winEwumGswTBzq89GLVjkT0G4LYOz740rv7Czk6dL92IOQziCHD3n6bbHR1axoYeB
swJ1ZKbF4vZ0MzoIqRk/YyVD+9KXCX5trxjPZeijrJDPjoOPUkghRYWhyBiMvFhJkv5gXto/cQ7K
VRkO9vP9LCUTX1eLjqSwukX4u/XuNyrvhETbd75AVhGcHaMBP/8lpJl9ravwyegbEOYRNmurHUAk
9ReObZIcK/+t77DgQZ4OW+5Ff29eVn0KenZQPGobeZsZ3Lx3bCQYlkg4axadOTM6YzV+Q9/wP60o
VPTZVjVJswoHbsdkdtIzsJkArfFmPEzAIBjVXW/OlK/Tc8fcNg69Yn5xRXImVT3+XE4KwKfNCa8/
NUHjsCjM0548J/glurzjB9LQR5FgD5GZX86ctuFcA2Q0DQiQ4Df1l4MxOLMNzNHfLRj+0osvJQjv
KLfX7FgATI6tRh0PrKYv+ClJPIi0XBtRtJ4+eQjbREZsxwLbNKwU0iazu5VD7O0w5PmTMYZENVGN
J+9ItENfTMdNXiOwuojcR8dhiVh7ggjviz2DHu+Brldxe7wYlqMhP1qAAPVuRESF2l2u827l+Xxs
C1kByyvcd+KXiNYCZbvTSe28N1X7ZfIc8Zgi/vnyL40Inax1qWz/XHZrAlBngbUSCIE9Toi7zszJ
MK8xY/k7fI/B20pil/EkE4n4ODAVRnRaFzurZfI1otZhvZolr5+mSbjAuoVkZUCfltUppN49iYoG
U/9O6bl03enDePEKybOmCsePkE2IoC9eTk+Ml2n8b14Oqem6pD5HNKTo310Qq5ceKt19DmvEP4aF
VysGta3JQNeTbQPH8c8hd2KFmAogYn+rJcU8HoHzBpCHV52MATSJ8tJ2qjtZVY8iTBLPMuaZ10wL
fyen2tsWruV99IBSirbJvucBEFQoQcNOeRDYD2PvBhHq9GXfl5ZJkxevqEbx2ZIifW1aGgdQxj9b
1rZ0bi0VZfx7LZASVXqXJXn9bYGpeAn/BSgfoi9V7796bdhuVD9k56YmxbEho70FHFs9I9KC3FbQ
oxAI9namVaGmLx2fs3eNYPy69AZ+4W5SHaiH+F0SABmWtyBVpFLU3zNw5RC7z34VCZABpGo/5iys
17mHClSqC/o9a9QXLPrluh5dxKJAZFylemJfseDcZVOX/aIePRV5Y38pJV2YJF4GzEti7xgr/J1y
KJJEGWKBnj2MX1xfnVEFN3+nJPnSYULoUA73ktRUvfRBlqyqqRA7Gir1YiFVtcNsMa8ql1cvwzRY
DxpgOzyy6sV4eCPbpfMkHo3Kb8J2lTPG98Z/TlFVr5ZUrI0VQXyUOhyDJzOUUTE+rlE2r3sykuZO
GBWZlR5M31nWkK2vcm9tRD9FIc4+rb4a31HJ5iIzz4oYKA/AVmXyBaGrSy9K9dXJADdzQeI9NIzV
b3Qut21L1dcpQW0z3MW4KarS+qis78adUJbFI8PC3oiMbgOlhy/K6eodCkoCoLJ0OvVird1cvpeN
tPfK5vXGdNoT76DwMIKGqsNN7rj7qlHFtVBusMrcEguIoO+LleoTTIU15mpEk6+VVuKBT/0GUfmh
WIFH0+1YPxAkSBf5/7HxratltH/tgKa9jnKt9gh4ICSqh1Vu9+FrTsv23NHKi4y+BCRwXaWDc3Nr
yvE3N83E724+Fkt7lCJqzlPmYL0RIYn4Myt0GLUB7U6dnt13IPARGWizN8sK+YPv1zyal5co1gd9
HOYlKhwsol97XlQgUHAyYuK89qmv3zhQbZdRpij6tnTW+14UgPxdVHkf+XLqfrRts7bsEsEJLP+P
OerBfnWdIF/qFFrXyg9QsLPQ5JiEYFk1iMltnawiAHTSBvizIv/q9d3FNu3ngkXdkDU/qxLgvzHQ
w+voNNmmSkKUH6imbk+yDCiipNUPciLduip48oYE0V8y7/mv1Np5toPrqKn9ygQbP4Ll2SOVch7z
vKax4/rdQfOZn9u+9DYZipm+WMuLAmnM8Tvx2y2pERNz07DfFY6V7CYCXrxubWcprst2VY0ghBEn
B29AVJbIbyKxE2dnh21xE4cUT6ksiVhbKndfhTUiW+6UJeZXiNrLR4i+ujkHSFfvaj+vb1a/SfUO
xUnxP12cuQqwzhNc36yVj+wJinV2t7ZOMspd4gI8ZXqWni52HbOA816uOQyrbJdSMt2sYuFApz21
btZZ5EmMFDsQYMtADT7vHWe149ys4Id7MapseTeRZ5YTW9r3byLmNhrPXctubctxmGPbS8Kblfb2
iNqdtRuJqd23rNI7QLBeqR5Ro7XuZXs2B/y8n2e5gwpx83j608O4cY7iZkjkidiIbdVaq5J7Yq3G
JHyQrg1A8axXoq+SBzAuANbiSG5u65TPN6XxM4dU5d+DzKN7I5kWPkkQ+pXDNl/a311zgVgU0IvY
vizD3A/atl7sUgwH09zo2zkjR8ZRPgk8fgCclgZJXobruklQUXXpmEq8fADwURfppe3xPliidHas
iXossCH/bZihwKQK1H6+Mb73wQK72AOKWZ3u+i4l8uAn5M2MfO87K222QmCM3voInpOAVohpF93t
QDK3O/GQo8puhSoJf6uF4J6OjGxX1v3UQypNYeJFAQ0i1xZgIafbqXHVlSAR1214s/yX7rTIQNlL
kVpYhpyWfvy0w67IyO5E2CotQ9RsyRnWZsUMHhEN93WKu9yIvlcE2DdxdQaBJH1rQHY0eoq6tPu6
sbCMHab5g7YaRbZa1p151bmvEtEAoy9kOO5nDr7+rXPUrkaOJBsixECwoAXD/mQOlc7DU7McjKg1
UHtWgrI9RjfUNZLUyPGDbY5ioohM/Y21L0S77kJnPmISdhEbWwx+EvQbBL4wrxgAvsHeGwsFtd14
3zH5967ChH42Mw1ubZvUO6C0xyiwNmrjabLJCZAGwVyJ2jw4TG5WnoflYM6MLkPCaJ0GFooM/KeB
Y0r+rVlOUIvAqtThD73pxDRFmjzZNlgu30b8t8FMW9qEwIlaS2QOoV8BgNnWWsj7pi7SvXLSrZyS
8Fm491Nr05hSTHefwUmtlRWSIbbbII88EHGeid2k+6CSIh54Kt6ypHhyQKH6MbdJjttC/+4Rcv1/
eCSk1utp1qj5GdryFHYawSudlifbClCUNXf3d1Ugch8I339c7i0au+h2KNB8ZksnRn9zDiYrWPey
tlZe1+nHqcIMDfAlYo2InYRI9zXBTqEMVFRPnn68KasSbHsbFE6jU4uhbUD+xR7bWptubgYaAJcK
7vLmXkdrJJO1EiLpVnfdrQCXkf+s0vVnZa/f7Ma/bVEx9Y/u/uzIyP+9ppcp/mVKfOGpw8RumrCy
Hlf9FqWhAOJBxmWMUO4AhSEmKpHZUbV1rHMUK3c4RGPpktbu1qluQJ7Hr7w1Sr/xHYRFJidfF00W
Vc7QXmvgUiOUcwv2LCwQLhma4slmH8ZmNHWY5CjdEJaru873MjfKSrGAZ7zmyoEVuKqrcTcHQK6x
bLdYcBvD6Fxu5asi4O3OVmzYUWkBAyMlWA/ZIM4tYh873k3vdaLogHuX4Wgsxgcsc71qae+s6eJt
DAEoKFvVOxOS0sI+KK/o25dE5nLj1RYYAyx9RhXo8QuVBbZpntTIQ9fNdhSgF074mPFhqgs/xsIx
fUTBzAaFzFz6VmDrHA3g+P10cpRvCb0hjQTKpwajEwKz5NKo+B/KzmQ5VmTbtl+EGXXRhahDCtXa
2tnBdpWUTuHU/vV3gPJcpR27r/E6GO4QKBQROO5rzTlWmQ2vWkwSb7RkeZs8vTzrZZGftXXepddt
vbfmZX5tOpgwmYsI0/CL8+eVYEgSXIn73+PA7VeK6hYrsautvrlajkke11vKhuzQf9rb3rbpsq4+
2Z11s9skuXf/d0NoLbnHQ6Hdicw3j7rffd8OfvX/17lqbtNV2/Z/XuPrpWnhj5demPvt2l/9295X
n2r87C7zX756vk796tveTKHuTc3HWLe+2e0sLH/ZsXUrj+SD0937aVCHmpdYh9kX3R5QXr1T4inw
eudFq3v/tanMx8ZbigedROprNxgqVF5fXsdJBK8qHrodcRePz4Cjdje5B4vpP1YkmsGyBGf8cmW0
XSkfpXEfpOmP7aCDi+w55nZhzn0nC6c5iyXBblNs2zgTuGqKES3D1t52BT+iC4rW/urMc/AmYu8v
bsoJ7jstczBeRKVPD5+t1Caw5c+Pny3XOwlV609bKyiIkLil/VxZ3jfdrNVeTL162DbYg0HIx5aO
RIG+qrX/OSBRVII89v19rzuDG5bbEUOmYQJ78PR1hbbIkZ4l6bEC/Hj31T9MTbCvLNSXwdRWO/SH
9r6HifPYI7p5tGuPigS2Z4KtbpCWrBuLqMi9ECSqYlYjzErpG6zkaEkF2H1tbefmmW2G0s2Kkzvk
4+Mw7Nxcm+/0bJl2gsjWz3zH2tn9KYd+2OmFAMiqNd5tGUmrbQdah5HJ6vTv4+RYJJD7P4HAx7Z0
fX0R8Ughh3/t5g4SXNK6nYryxIQ6brjNngVKfF6RET1eikfXkc0rBKSajFkFyqeym1fBBOcoO7ff
bUeFNzv3chLvBKPLPhrw3vlD1oHKJzs7ZakKHW+CVpQE4liPEHfDaqj0SwfE73NTVNO/mz815Yqo
MrTkSlQouW57sarTfzW3A//VV66vaPwqr8PtJYbq94wtzkmSh5rTlIzHImDFpbq8jkmWPxmOHMO0
7dqf3ei+BrNuvRbDbMOXsuND2YzxN6jnhAUa+bNVYkCstfQ3+CLW/Uy2M8LbVj3MWap3Rzyry75C
5fXoTlN8NjpAz3Znxo/mumHV1N4my961OeH+PRpYJunddNsObqfxiP5D+Dq/bNfYNpBkEYEnB9JU
6NJSW71L1R4S21r+sppm2g8k0s+zN+THbEQRHq/4j9zKs1vdpkkEjMwlEkHz60C6NoXdI32yFqQX
//sKDb7IvYZw02srQB5V531YSTyx6pHeFc9d820afrprN8RX9zyswUGyBG2Igjk5GbrQ7vx+0u4a
ED13Hcrr/ZTAK9kObH3bUcdgmYvDjnOQw7ZRALlEwxr3EPQoxH3Pzn7qS/nctS2YYqRdp04BGC/b
SvuAvBptJ0CbKXZDW9h32yvjCqlOMvCA0PTqWRg6+d1PrU3QO/g6YZs/5K5jPhCRnA6J0MS/+raj
Mk/baA1nHJZgGYt9wcpoXGafHyav3TaOLM1bUL9uDatmgAgFor/zXHu/PbkMxZ55d7m3e1/svl7V
rq9PrGYMuyX2jtuB7a3EaB9CMtBZuOGggKig1uzS96Xpi4exATpJQp+As1TL0Ws7b7+d5sekCKgl
wHN3Pfr//Srgt+3bMHShZpnjI5VgxkfcCOMjCJ5zQCbp7qt/yCoSxUr5LAc5bTtQlDq4Sayp24u2
fv7f5bT00xri8qwHwBlE2Cff/aY7+ocoa/vvPDiCJPP+aEmXIg3xm3ev09zdGKCvs5K0P3eVP55Q
ZlkPTtP982o+0Q/Uw39byfCHyyX3kOzyKfTXXa8V6X3qSD/K4rKgLAx9Xwf6cX6groW+UgMRA3f+
/Yb92Zg+eFyOiY4raGtt/WvXdlag0vj4mfg1qxrB3wrpaBYzftLEMyLh9GXbYJ/Rdjlw3sPWRC5K
RCBul2Ob41HEzX7XGf3y4Cgxvg5k3SMfJeB5O5hRouegUsg621HdK+erqKw1acFLpRjS5wUd13Zw
68JpgdTWXh62lhMTY4i7u5jlTUXBoUlcNtrAiKB0B5efWMSKKviiEkDr4yPb2vN6Ttfit1exXYW6
589nCenqxfchR5qa6R+Y8qoXTQfb5Qfz27K2ti7dNN+rti7vt/M7frJHID08ddYzfGRET2NqE8Dn
YgFmCmnuUIqZUTqb2c0FlTOJmdGnKZ8W3WX2aGf35KX0HW9oelIOFT6AnzJuPs1ybBBXmgAVxQIu
URs/kFt/JCDkH4uLy2Dz5EEUKpeFbGspvKNNdP1AJUT3YNclIoFGQ6TvalFKevJEOvaseTJ7CmIG
d8oTTH/5BLrtXl9ANNnWrmYpe9v2NAe5UduYxsF0+Vpz4HKRtPAPl6T1iT/xlCYUS+SMR/Kkx3U0
dbG982uTKG6xKslP3vy0BOuMKAACl/D3wwqp7sUypYrezCy++nleXrj/cYfK4tcKKHtudCs5g9H8
HozJjzRPgmOcGQE0fo3YFsthnpIZvyL15mRLeXRXwYPfzedcNvyvgbvzsxvydidcRJM+YvEKDunw
aGIvxshtvA6W8RfVRvxQRxG2s4eYaCcmS0lxmEhfEP5QeygaJ+4eogRVulN9l1NmZNAfg0CnkAt5
wtBU4PxR1/R7RM+edmnAdu3IdFACauC5rJf5dUa2GKZ1fz8QjqemQfa7cCoDwaDV75PaaA+wTUU4
2QhMYUZFZpMhdMq+G+6gfvTtcIyd7Nwp58FqpH4N4NCHPJzGfZDJKgSe/Hc8/JCVyCLWvn/y2eCz
6L5XlH/Jg+rbKBCTmM1wsHAdm6jVwkk2dWhq35KqiByc8SFr7HtZp/YPrGRuUxwsPpkqkORlvO6P
zjRh59jvuAHaC5JjVicy00MbO9pB17QpMlVVIrBy/jIzUyH4Zk4ZZDUY83H5Dttq31Q8YBcxdue2
KW6Zi7JaJeTtnKI7yLnGyhmPP7Spql6H+O82KAgkyu5NIzrKPEHdGlgjEcY1GHZzycNDeTvdMG/o
MflPVJufYPkuSCSnP2WeyJuxWNNuLF+HcTTeLO8yoqCMtDh9NfCF7GrQWiBK3TXiaZ9rWd1sNV9q
iKbPqhC3Cf703sAis1cFXwaJ3vFIbRR5yZJz0PZ7z2zsc1xLC+fL9ASPQDL57Ntj5qZNOI7DI9KP
nS2XCRWyfTFqXwt1eIso7YYXT9UkLJda7YB/yEuaT2c5oM3VKTUArDjKtUE/TRMes9quEL6i64rr
gGx/5r0lNbb3vB/8ixidgeHcvfmeap89e58OrXvsB/zJVaYDkpmjtPLdk1L4GGy4LLATKuPCstyP
JoyJ6IOhVuNYs9t+QcWhX3KI+BdmEZm5b5cWgnvhzhJOK7stvrcy/NcxZep0VLU7HlFrnuuGQBfq
SE7drmJshz8vkFQSkL0ZillNR8we1WWStqSaF5STGWT1JQ0y8+AM+oNuNu0FIbniDst8+VCyPt51
IO2Og7n84SHmYpNRwVNHgbFIY2YQ8vRLLq55KLQqieLG2/tp6f9+rubhe+6zgFu8Ngsr8yeIwBdK
VoUmOb1zYgFN8PLxV9Px9aSBemxsN7voDdJSMvBQWiJks8GDLKnv0vsH1K/pa5Wpdl8OCJHl8Ed4
BSEMABoww5pmr7TMfxhlfBbKX3P+YRov2dWwhrfKAXqYN833viqBXcQdX54w0DzE473upiMpfBLV
Rle/dNn4VyLt/lA6mXssXBIqzTQc4lFWEe+3uAoxH4OMD0Q0IghN4Yz3bc2HZZTpq5jI65stS5c4
PRa5OCgCyic37e6EqOWBMmpvE/SqNI/FRfkk18okaMhoFoe+ju9kI18WyrntdWN8bGLjIzM9QjWd
vOqsN6JBjeMe56Jz0UzgE6lR2Ocy1aed7Nu/U6OuQxt0ni7/NinUA+Qhn6O2K3dBnDz1lWWccnGR
yeDsZBvWXveil+l7a+sZlNKZpa8vbpnnUrPNmgBaJ2hTZSDOWOLLXeEXH70MAJIU/hJ53V1DlSzf
XdwwDSoz9ETjH2rSPbcByaJMuv5W4Wm+KtEc4pk5FL4bPQw0CFnE9HMQpc6HVSc4sgg5PaR6cJrK
qCdCf6m15Q/FFk2KsH13JvFcONZ0hquACD8lXczDeY4WBzlfTSWRiDA0NWAqfv7e6kgvRXvNp54x
2J/tgxu7Zjho87QDtPBels2MdhV0+eIHu7wZy3AqMKemU37dNmPq5Feyo9dSSPeCBEog4x1f/AKD
BZElKJxaOPTy79xy3p1p+SXNnhxYZt8hxr42uBCBtYKXdCFgW7H81oEahvBavvrZ4NzgIMWUSyjl
qUk68SgWdHgQRZ5SjN/2IMq9YFK3MzFm7UBGUbbLmNDSCuqWGZ3Yt+aKqKn94iSFn9zlKVm2brKy
qwqEc46ZqcHyKIxLPlk4NLNKXeu8mE7VnC/UNXGtIwUOl/sxEwmTWWytyGPawzhNJpLqztg3ORQh
0SfZPqFc1YCtx05dkqnL4DwHDVPiqrWqUwYVAvpCGUR9oZM3t5HEO2nqvLpWMEUTtebeuu40am4W
VVXuv/Uk7SPpOcO7zDMthKqYfrOW0QlzFPXfVMvKyWjH+kNryYkGRT+fG8d2dlheu7BnuPyYHZw+
Gb6WD2zFPeJktA/oVOFpDrCpeYANYY9V62N2hwFmQqp/1JkzwGJAwJk4An1zraYP4uks2Ip2/DCC
GDYQKqmPwOmILSpffiQ1Q8Qcl+0HFrI5NEZbPiaadckWZkiUKQwISHjxbmvmqTJvlYaLaM4+VF+s
oBtKkiRL0h9ae+Yha9uXzGVNHCf2eOv7bLp1/K/X2ZcHBGeslXkA7ZpAYLUsPeeeuTYRpeBRU1J7
7Qs+ssmORpd32cR5EQ3FPIWNZhRg4601Cjog0kwlst+k4xcy20bkIhk/6LrWHahq9cMfS1LMHWDd
VgfOrKvlMOZJD5C8caOWECkoH6t8aJ3JC5e0sPYFIeDQorCAWRfBE8yc6aCa21i0y2no8vim+F+g
7dyhWXwrszh9JJAKgItFBNMNTX8wkkFy26tH1154YNcSOIoOVHxM10l1zEpWH/MhwszQHyzfiZKB
WgK2bhUP7jTU50AZ/sXIlLWbGvVXPdSHXtbq2HYTM4omeEccvBvklGN84f6PFYrfpfVT/hUXbYg/
YRpBrQ1lOi6yJIxLAq1UtVwY8jFj5TmWoTTGskL9xke4JTdzHbqTksCVKwa5Qn53WiMdHtwpxgcC
AlE1xE40BMILdVGTiOTx0FP35XlqAoLqjjh0g9WEU01Qow4Sf1fUiRt2ZJb3Xda4O4q8jRfYhu59
noJ/aAqFbqEjXGbYDKgVU2iwofldZbWIdK27Reud/ehQtQRvR0udIc/hnT1o49yejKW4pVoXX3tu
1dBLml+2p4bIIct4GnXrLstyQsiLZ+ypTlof6yQtIzt/61yjfUyW2QyJqP3F6E2GeUqXC/jKcRkp
dNMl2gPogeE2u7MWVqTr78FWAEWl6uYQ6MEl6/Hz1YR5il4+Eu1G3DAg/KllYJ8qp4mPnmHAYQCM
ETbY33WjuGFvPPCTmG99R7axQJV4SWK/ioTw70udWWCileHo6zD/unhvucsSGr126YP6LU1d767q
tT9y5ouaHcO6t5u22ndL8buz0O9Iqi7siuGxHmR+V47THGr5Ar4omB56nvse1nNgia64CN2O9wt1
GHfpiFN6iONLNTUCapf2x57t6Qq33zrOTRZlw+xEXcrvZGjA5IHdwgJqERhd5vrsL+OESadu7yDS
3XTJkspCKmKBiDK1HJYf7sJ9KtyrnIP5Qg1CGRpy7I6YbPfZDAPUb1N1Ek7ZIa1sXvuuftIAZ0b+
QNrR67rvRlqakSUNmzus5OYLIE4PMy45KLt+0t7cNSY6gEraT6t+Cev8AmxmjJogSy94lHSyV+qv
rrPQyjEt2HFTUJ5jYVRW85zu3CH4XsaVHfbeSKyjP0xzKa9z58J07efbjMiwYoA9lH7y7oFJ3s+B
2UQ5QEw1Jy6L4ZEPiGqcB5fykvvUK99rMc+7lpDZvpQoyssMNWGtJTclzOaumjO172IeUcKFiuXF
QXnQ8tGLepFDx4uzIzG48lKo6uzqpntljk9xWqc/2aDsLMPQjg03Ei6ixxIBxyTy9KljPZs4JJop
OMEzH19J33asWHXgkJ7Jyq6xkvkoGtfY5QhswtSPPCd/oNCtw/SmAxyKQnLneMVTFqRXSrXIfR/0
oNFsoR8oAuqclKcHOH5bSqZQcjY0x0IcQE/t1eDWh4zMc5hofHLxou87z5chduXyQEkIRpI4TfZ9
3n83Vr5gO3TTiyEIC8EXxUpppqEeBHHUWy6xpzifd6UpX/iq/BXz94PwZ0lJhGaXLNbOK9HIJATl
UOt7cj+VMt/NJsUfLdBl7xnxGXyukYY2EFF7L6ORKcWhdSCatpAgUIfX/XNbYuGySAQG5PzljIK+
nO0l1JlJ24NRruPPTzAL0zXNyyctblU06kZ8n3bWd9cmD6/G5pIPRXqGEm+Htoacqyab0XhXj1Um
1tPraOk7QxEOb1tDZ9yLsc7F6JSK7tLDMYUYVoZI99swdh39qMOtu4ytIz83jkIFYddi3MEQeIqD
Qh3waM4RhXgFE1mNlfoscoQAQXs28mm4zFM6Xra9r03i2sOFipdEbAbuzNkj3I6+/bhUpX/ky20u
Vqk3F5d416FXVKKdC3VJWx4MuWDRFuBLirar+T3JgKGcjy0JRtsPrkQv/JBQ/y01Ankp2upd+oIA
SmVP8qQyqhzxoP7L9MvlAmxkuUzWUO1HqtWEtWsIIMJOFfIh2OdRK0fCC8d5UdWFp0jFImiO985Q
v7sZqoCe2pNcn1BL58BvtutIy2rK0Cx+fNk2TF+Zh2bFzSHsfog1XV7UQGGdcnKOkuHwIqH6wVpg
Whq2sn6lSOGvrq+Gz89q29s+pkw5BjOVWPkhgcf0GAO6Y0XLOmPb89fmzIqD73snm2rmTbNx53i6
uMkbpqaGgW5vDLXF6oKsbODloG2Syog6vS3Ofa9IuKsd1cSfDC3I99XMP0byzTGalQTBDL7r4jhi
kFrfQAtQrrsVGsNFmnO8WGLIVnoMirtsT1PXrjTb2A/B2kw9vkSNyRoy2Nm6bO8AmAd5YU+9kbZr
LjwYVqrOugvKvmH5G1vUbkRECSoE+/drXQUsrSabeE3nGxeEDuYlxWMeNR4+tvanr8qfxF18Ptl4
5pdrOj6rY9qVOYbUxkuB5vBdNeZcX+S62Zrbxgbmwc/8/3U4bqh0+3U2xf+6w0LJZR8ltNFMUTu6
31mcDAAaS9Pdu5oNYKQqTtRmDUjqcELS9BcFxTCkim0oA4k+M/VaJHdsRhR/h+V3GsOLAnBoaP0d
Jb2yc6mJLHQfhgYq/ZCNT1Xc3BWMA5dKWGVUNuLHIijnoMEaCwEzahdlPnQioKqI0vy9V0iIfm5K
OiHJ1TP4v4qxWwkqoSZPHlmxWLxk3vgmdd86jmuYQHcccZmTIJylNK+LoXZY+IPJexkk93Aw+ugl
Rf0abDZIjxBigpFynM5a7RbcOvBT0yUDSuNpHbMm4owB8IZ2LC8wu/UTpWSYVmHGuvLRnGHBaE6o
yDqH2oxIy7fMsAgS+2V2wqppiktQq9982V60IFo92xO0Kt/M+11Gisyc+uA2pco6ElRucI1FOUuI
nSO7+kEXmBpHllFRWsLVHsqkfnByMs51Tb3AoTpitFcwNBGhjXUWh9acGpHekTpWxQeqf3mNK0iy
MWyNXaep9q4AnGEZ8PwahtmDN0v/XPZ4NwKNlbJyVP9rLtKjp/rjiFjmxfPS+sgtUJ1i4ujvdUX5
+CrXfgwrNNP2jRHFaFreNJ11TxeM+6bM0h8JtXSJJEW1N9vfR1ihbpx5f0RKPI3ngllp7kMZM32p
krwNpb6cWrtzfxKZ94kFMEZ5ej+cCJY8kxrE4zK0GK2IluzqpCvOpkZO0xO2Og1xoI6K1MEOlaa1
U1rf7Zk+7upmyo96u8Y7AIB2FZHWPh3cG0J/wJjp+ExVhycrr7PvMXWacYKTTDBfikavV/MKQEzL
Vc/dpH/vO+Ojmvr2Go8YJsn2k4epBZbnPIADNFW7pMD5m+aFwNxaLAxS+34R5bUVDZTMNXq3IPWd
LNmeglFqb/qS79PAIqSKY28XD+UeDmvyhlLwZ9r76t6WlA21dModLiO4Xn8QKBudOjuUcva/S+LX
MvDR1nfxciXwmUBFBqc0kkE+WQsR6ooFVRdMVuQVnvHACsA6yybrjh3es5fM7nG9kwn/I/WT7QT5
b7nwgyHEYj0FddlATBH2KaDkz5NFhfOo19LqV9n8ASuQkSPNmlBJN3hBbUwdvszDMNyqigl1oR4I
MfxezP6slrR/mbrefxoAW2QVeuZl5LFQZpLhaMt/l7zZy5bzLsilleFX+/PwdubWubW3zXb616u/
+v7PS2yHXRVv43xsCu1MdQoP90fGU+Vzt54MJtFre9vbnjdjpnPS1v7X7tfxr9O3vm3zX33bdba+
xeirnaU3c8jarixDJMEND9V1V/eYwhBO/U+vNdpMCNbjpYZkd2+ux7f250s/t+lCGlBztENSpO1l
2zTrY3ayKSsZbm27W/7T1tKAWeRITfXFTJ4dQ+d28IUVISJKnre+RriM7rk9Hbe+baPjTdezKb77
7BJu8ZgwjH29qJ+C4GybyHy+XlR1SpLfYcH/r75cg7RrjPr5q48VJ2W1XOuhtktjn/lNcnSaBKa1
1jo3vbH1W0yhUh59c/9D+sa7QIj8YurafFFxKvZulbpP9aJYPiVLCOSw/p6huDjmVlOcSIzgWsad
OIGaM8xg3I2yJJYSV/duPXZ3cJ+PPs/Yq3RnpkiqKM84x44FS/5rJb3uCNzlrZKlt9b20Pcayy6G
lcS9n/o5Z4av3xdzfwGGIq7BxNyzZXFzQkWlIOuBylw0AT+uVj9Sz0oiPujghYD+fdVL/Tu8tWqX
Tm6115UBiTUdWGIOTeTWxUwp1LY62rIm06MDZDJMjHJMvXfFOOpvrTchGO2L1U1BJKkUDnp4O7E+
8ua31Q0dK2UEjUPivKvJbnYC79xzmQEpaOb6J7F8SgitXTIxh1sArX9rbRuMwsmhw/q9287f+vrB
fAucUd5trTGrFRmm+b7vlwCdWp/ualFMz1UaV9hgs2mvUVnieevLaia7iKNuWysY2vaateIPGJp/
TlCz44HDGNGgrNfYNsL8O5uc9Gm7TNCo7KxTwjb8OmEcmnV6L8vz1tdy3971WnwLqPtaL1SJwL37
aChBqWyIigfPT9bwBMP21gef+ElUZFC3LqceFWzh+tc2rm9d2aSWSG8M87g186Wrn6HW/nOFqjho
JkKlTfO6iVyRgz7mTe6d8o7xFWTLf0S3n6d0FL2xjfjbV/9/n0eInxoKumUetut9nTga2ctMNo6V
DbXVIDjV9yAD7bM1r/ycljqhW9+2GWu9vu/XTZJrFGo1F3X4rwNfJxuF8kC26o9fXdsedd/r+68+
Pxd/9EAy+5FZEPqyA0FrkjJO5+yfva8+V+sREcjgsp2hkWH6PK1K2vKkmYhhejMGnd/Y8Upv6d8S
AkH7mDnDYWsaKfBz1iT4rj2no7RgvIp81ljhenI2peKUp2CEt+aUDs15ztCZgGpi7ZW6b1ZQom+j
HO9n0yapfjI7lPv9NLhvcyWnE+X72t12Mvz44tTLZtklNl75sXe9SyyZlLgF0TldM1IgaaX76o0V
S7Agfd9ajjCKlzVPsLUyP3ZfqbUGJakXT1tXPSTMJkSj7rYmiik7KmbnewvnYWfO1FByMooSaUOm
7Z0g8F8NpkYnvWJStzVrUC/w15jkbCdbDBePOBiu28EYRcfrN5Of9RhNi8V91TSP+nrRome62wdB
dbed2AJ0jeJlCLix3DLc+iaePPsUnv4hYH0fZM2IiYZH3Lw92LZnk296MeHOdXnVj9hFIss11ckr
uwP1cUq0n0l2rKCFvCbTU9NIcQi0tjiU08q9nNwXggQOyV9j2Neost60YiQ6VerfqOTC032pxJtj
zAvzfEa5wHNL5uKWd1UZdmdvbY4alTiGIH4Hu1u+IRGmXslgH7dW20zy1bPOjI7Z3lXt0UMVBKjY
DLBvFcZpruL0rZuJZJUtKSlsNObJAKkbpeQE1iifF40oXfZZaQ8HwlhrbMxnOg8zcLAq2KsiOQXm
zl1dqK4+yqdtY5Yny9YerEp+G0wtg8zfLg+8aTAc9Uy8umTtolnYInOSx1HiNlgNTRiCULPqH301
PsZxq7/mCaRJFDehtIP4RRDXKlrm6rrW8vksBuqidbPtpescw63t+6RKys8uY46zi2aNz3lX/mpc
3zp1loVV3IEPtzDFvYpWfDD37n75dnobZ2H8kfAbiqBzWCw9dIsKmZBX5LD7HrmEQ1U9E/pUsuqv
QbeGiW84b3benTOEvL8MARhOeywDx3k23foqDb061AZx2krLqz0Cloakd/aNSR9FaADTRmkfpGGM
s+vRBiBPIMDNfsn0h54o9xh0xqrOr3wI88QIKyruUbDWJ2iro4ylbgHlH6fqdRry1V1YppetSQ3I
e1Ivxh3Oe/cxHhbyUMPU4tWw5sdM2qu/LO8OqILzU9fCCHG06mSNRRXlpStPBP3k3l5t5azMrWem
/vx5RQ6SBMUOEdQ+10j0k9SiRLjZZwRv3NA2nyatf04UI5DFUHtIYrOGhFuh+qLGwpvp9d0DvP8n
h9Xa26h846nvzMN2DLhocB0opxvO7u+BwfnNTr3ghapWoeuaztvoWMuLguq/HZsBwRFr1qOtpcNb
fG5HIvfr66imqZ4rs9pvLTjwzXMXFIc0bhyq27XaE/H943ZsCBz9yaOS4WersdunflJnWy90sBbm
qWhLdRPrptcnKnT2JuEaWs3QjYfR11xYRqZ7m03DY827iJCIDsyArZOSM+4td3jGLIu4CpNyFfpk
cDReerW3Mwqgfra3Q9uGBKbd1eNta3xeSrQdEPeuJowqpvQ0jWCxGYxr6gw4MsUwBDlsa9brHyAJ
4PLqVfZM1gI5Ec25Nzlb+bo6wwx//WxuRwzZjJfMKW6iHD/sOq/PgojXbRzbfzYQML19U7ht9F8H
Jj2Y703eyte5veUZFkRlow0RkIMWWa+S9QSDZjMHGEDhyAer8OdDOmKmNEo9eeBOwiTgjmq5y5BX
bX3bef7SJA9b02/tRxx3RBnW13/1q7YDXyRdDS5jIpnKxcYuXeIUxymbKu8rBMZYLKeyIYm89mU2
oycgoAQ5h9u/Cqd6a+I2vW2tIFjiVVpZsdjl4NTn2lGb3JyFdDW86m5l3ruN9w3FSI/ohTMoHYHI
06ZqDI1UkmMSslB3W9PokXJgxisphcPRZqnyczwFKIfXJhhP8aCm7PMPb12us0SZLBMq6XCCIyZC
rBNMlK2ZTVSDcu01EL39LddpLngxXErScHJpes6jxIK7tbb31yfmqXSFfNzeu1h1XrOTa1S04fx2
FRYtJuVOtmaT6oqfZrUWuFnfmyvAIOWAoNbWdrUsHh/LhhAviWVSa45R6ZHWdvLikiwgkLy0jNU2
CGzdJTOUuEb55s2M0XmSeD8QEF8leykOk0cKOam/iVu8L0RCvzcwrCOS8ulLBdctpKRqHY6sV24o
OMpTU7vxpbdUSmk6LTuRh6xONRDPB1Pk7yV4tt+U8qW+Xjq/e37zuxK1G9Z2MV+MJnMf/Bz1DbGf
7PeZRHxHBJ+FgZH4+a2cqxwlTpJcSZEe81m9uqqyQnCcyDea0r3v1VCrULQGP2/u1LEUD9tGowzB
A9FQC0HVDw/CYzQWOND9qSWflrQjgiuk53jodBibAy6WoJ+viOXVWXbtz6YrNYoai+XVGVp+dvOj
EUvz3VXpr0r51EAs7sf/Yey8liRFlnX9RJihxW3qzMrS1dXiButpgdaapz8fnjOL3nXWbNs3GBEE
ZBUEQYT7L6bSP4R2+KvqsuQxwklgr6WOcoCmr76XVqwxaW0Pmqvbn0L7SEos/WzM83AwlCjeu0p6
FyjeD6br6gX7jl9mVPzVjaFJeqdyThqIUbJs7j4uERob6zhFgQnygxcaybeBJBFWDi5QpIpkpcOL
nVSjt9ND0ksVQICXojgSkY9J+eF50ebxa9qiTkyWQPtczYF3sjwynwDf030VIo9pOoCVBrDwTdP7
V+ubC+v7Yci1FwO5c4joFTZNOYr1BRExC7lLAi8j8V6VuXntGI/j+E1vmSQ9F63tnqasQ/5wBKBc
b4kzKidNIa8Gp6k6wJ3XkQfxjcsPoB7qQ0oEbIe+kr3L7XxjoFZ55vOIxKYdfK0yt36ddT7aVOmP
Dol7wN1OSMSUjWKO4XX04h9TrkT344B27jyXv2doMGWre9+CLmi2Fm4KzyRvNeTmrfASWDlR+ah0
d0GuGu8gP//C4rr8baKCSS7oV9R12IM7IcH6okQcYmi7jYpIHb65wfCiFlr0VIFSkZJsKgvXGYjz
BMeWFrLxSx2ky+gtziHDCzIqGrC/+AQ2Yh/bAxMezVRfJ1Kre08n1y1FCyHFhyz27qXUgy58HQzI
2KPdX6XKgH1wdCK72jVuor16vdGC8gRAtJSkChM+BN/aNLnICcvX52zwZWbuEp0KzV/UPsvudfKB
tJpR+SylItOCfer6+UGKIysb8tUtXmM09XSte42UFISA00+3On3ytHPv5TZIXprIhknJgVcje5IT
AleZ9kmFHZocZFaNy4pO9mG5mrJsxoHAnwJp4CwtCHUPF79ABWq9JC5QF8RXk9vfjDddsY286XWK
CXdMlqa/Nr6DtlwdXtIs5EtXtPFvu7XRlWbu9OKE9ks6/Cy92XgjprmdDGt84TthvJVj+SNMEJqQ
Y4Ro1S3ilN4JxKj5ZmsteK7eG/bSNjf04FLhqLmVo4NKpkdtIuvom09870vAMPWUXbyQGQRUtOhF
NoijFPsq8Yt98p86fYqyTVB5iHfbevQyBSMoL99D+9s8pmFkvLpFZ7wms8KgD6blLMVY8bqzNgMP
kSbaYBuvfMAmJ4tu7fOGNPKISuvJXk6vgvoA3N1HEB1uW6V0zotskrhhtGuG8ewEsfPSoo3+MMYK
NHOM1UBBBrCjs5k4z3IGEcHwGS051jR+m29B/TZ7btC4B9j89/Xq7neRKf4eZj/AKH1SXuDS6QdF
a7pbUepas97VGt8zKalBUxznCoDdraj7nDVnRx/gxqNU4YVFOq+L1S2+9sGr1E2zf9FyXgwp1a3S
n1qrLmjBj8qmt6fHEnDI/a0KFuR5YP6/MZw8enJcXvMW7Sx70s0NuV0yxcYQvMjGU8OjWhjzg5RG
H/ucqHaPhZ5GyXZulihwXTkbOVpEfOVTSyd01iTxYa0zvOSXp6p89PqyedYiuGW/nO5gjY36Ihv6
EQoePdnqtc43h081jhFXFH3Ulz7w42ut2V/WBgnrFJQ3mua41rk7wv7j7aJNPyBYgYzQ1hrt6YqR
1lOL8coD38AMR/Ps0kOCuEjJxl4K66blgJeGL1prtuc/6uQ0qyn+qls/2GlllQHyyZ1n2bg1UUIH
QgAMdepKVQGkSy6mHnYJHNXXOvbLVz8pCa95cXSUuizKiVXGQMzDvCi3U+XjxRxl/lkam4b7LShQ
KTZM4D+larf7lGEW572ofq3n8qUlUHiP3itOXAkit2a4GIlAB8XrYbhzOrPnBnAwBD61I5EKUkqz
61d1quPHJnbPclCqMMHRCN433lmbhvJhMsc7uw6xXZkH41NjDuXFG+sOVNAUZPd1UO7zcq+oQ7lr
GqfeaRinADzCAchcvF76xbgl7v3kmpnq3rKrz43hF/Dh+6tf9vdWH6DYHpKTgpfwl9/FBytE8CCx
WOkUzAC8UqtOY4TdspuDYKvPah/AnFBCMN1qr+9a5iDbhtlH7n1rYj3bzKCEtzi9QiT1+ZpLtg98
DOx6Ewy6qgwXEBOftNqJjgEfBALcKpB0QMp9r9+pM1pzWFAZJBdgJ7nKMR31d9ZdDDagF3aloT5k
XXqeFEe5Vl0JPbYf3HPWQ4AzjE9xM8Qs/1zWyaA9sz50X+fM0i4TGW3iHS3BRKPYZPnUwpnaqKPR
oUlDtB46UbPzyj7ZtDPfSBbD92r/rIWN97SI8E2QGOypMuE9BsbVbPA7VQbkgovoHU3XNzJCu6jV
ykNht+5dn+ECRiCA3XUzDSjA20Z1h2jZZxAW49lX2/5QOqG/AanhP/T5Ty4TXpBbMTboPg9bB2Om
w1Qo2jVjrppZo/pspFx5qLIZmzb1FRsWfZ8p875IdDh5+NQ02lBf6s6v96rpDrvGwfwydet5p7b6
52DEPwDEVLcPcOyt1Ll8toB/PFe6+UmJo+qUodZ4RSYRXAnflH3aOO21LAqiJPoAf2v2t0E19VeA
BKeuRpCxrZNtXpdHLxu9c25MFf7cAKLs3gyxyIUbUffdyaoWRGDQaXtzwMUcgPBfSDV9Z5TLTiZZ
8i13q98Ch+u2qLMRwaPf2I0CXC9p2zuNLToJwLXQkmDF3hl87Q0bto36V5XoE7w6s74bABqclSXg
YTTPMqPWlmk1UxS6UUceBG/KCi1WJCOioVU/6dn33lYe0hSeL+Io2zR+Br38e3aN6kL+TeVLmNRo
rqmXqai0FxOGh0m3J91r10MC/saptkYeRtcur4JLMDLDyDTe3yksttA7S+T2hqX3lljlMfVAk8KJ
Pk34A+yNhBiqXdX1MbSnv9zFPn50cRcnFNiGhEJvYIcGglvd28456EMcIQLINBq6nFpRL5GSzxAB
8u0QRz+brLwQRjZPfMv7BMQK8lb1gRv6u06xiBkJw5N9wJSjrawnAiP6JgZdtvPj5hW/NThmbmPw
EhvFOawZB2PFxPOvb7ZlR0ygzp/QNFWvfRRp13bZOOZkkaqH2pFvQj3w92YHUi/UdFYoitMx9lrN
PkgSdwso6xAVwU+FzANKDBGKQoQyfvTWUL63yJrz0T51uY/viQunSQ/Igagj9FSP6fF90ADkmZ9Z
kbRb8p5VaT7UY5ptVGKQaayG/LxjLRDq3QS5+HH0CLDXejeRFQ5eEFbh89lWIJR8lKJLlKWuI8hL
rKTBZhGMBTCuwuExW4LXcxocbG9Rn636n4HrZwiUGcAbXT0FxGDmAA/9Yzg76O1DmN90GlSm9tcA
aTAC9rtvPOB8te0QdXY2+HypW4Smi71adCCUOwUDFk1VkI9ELyYIfBILpfs6VdPLGNrNlVBjtp27
CVG0rH2EvfxCpLnZWOjJn70JF79I963zYgWr+L13URLfvVgLTge32u+N613LiGHWbBSGsbSqTjMK
S60WfhsAoh6rrvuG94EBJ9gO9kqZTPcDXkVXh+BxsRCIg1R/TR33DvzDxCx79LmDw7eRVTvRjQD4
UoxznNFhVlVAosjiikBFG5hk3UrrVLlVsbESrOeArheA4jwL0A0fgwNk5ouTk5TSCzS3kI59La3O
JcpTaLskjo/l1JrHvq68L6n3BpepU1v/x2zXOzjvfEu9BSKj/IiMfptbWXDRx2Dc6pXa7Fipe6ce
4NnRAgcK7oSUlOKzeOsg3DtYAna+au6YAd57GPw+pQMaRQ4lxGSSfWsGb3mm2HfrphoK51a0mfmf
7RqKWD1bD5bP3NEbLHCMbgbQs/K8gx/43jb0UF/TGPq2LJk3uhrwKvqmcTfXMWlTZh8/01zf57jp
XtQZ+SaEop6xL/1lLQ5RUHWuWKBLZ2R1xod42SziOWY+Yids1u3z0LfTQxsvIzclrwza5zpiqlvV
6bEMHDXcpg6PEUzYWWlZf3R9yszDit6TVEfn0CyeLGO0D2Mesf5eNr57P3sdPLRWi/dN95w6TXIJ
WR5cUt+JdkYBAQA2dnRn2eazHhiwN7yRHoWF+wDiivhevB+U+nnWfYJrxGDo/wicadlJMGD2kpGG
Kgws0bQWrysQmP/ZKB35IszLT4WHXYYRIqnllyA1xsxrCbPg1+Age74kApQZi23/olQYbsGR6PaJ
B8c66EFjTcEwseL0OZfQyBVB6TMdtbhrzOlJDecRaodv70ZUabbTUkSmYNr2Jg/LTF2AZk6Ywivp
kJ6cNdBFnlncgcg4DROMFOBKD53ZPSst/k84PCc7vatwABTMXLgQ+C3wZ3tnmHI4BbP7MKaaxlSw
yx49UnOXuKneZ+BGn/DaAG1YfA8xd/+k5njBeO1Pt/Dp3BIlcJZQQT3rrHRSOpTjudq9bCY+YQCs
PGXnS2s0wAMmlbJVAHv6IAWmOjcvcpli1t6iOsjPWVwyZI+ds6utGHgIKQVAcMW8LVBMi5wCd2LF
3mKGZ94PGpTeGqCA0gGsShp+D8kR/z4mwHpK5vA9RAoO8dHDFPjlznEwmlyQczsA2rtE4+mi/5sq
qG/Vv1nXtHftkB3rseYzCSowcRL/qOItS9gRqmB9dsKvRV4an5GQR5FzfNGTwDqlg/IyEwRY6K3q
sTIX44H4m9oZp9gbQ7L1Oy+ePczmrYeYVNo21ZEvbdUc4T8DxLh955r6dNXS+G1UWaWGVYCMYghl
eDFpqnx0bZKG3wMK9H5TgAiyujvYJLzBcpX2TTginX53g6O9Att1kcZWJhYCJuO0tuDq87RvdkVq
e0+wAJxHdXqbQfA9GYAR7DzA7zZOPpdMDJCvjIBWliRTpTinesacr8wAaCrKMenckPmTkQJ/sXZ5
0Blb7MX7E+yI4q0z6+Y0whbZSlHH2xq8cW1twkZpMNet+H/azt7pZfBzspXpWMTpfIfwx1M/A/Y2
MdV+DJByeQwarSYzjBSm0zvp3qrt6lhCAzcC2BlKgsRcxp+3MDXcAalgJyTJWAQbZx6zPavoR4M4
B6P4LsseuxCwGJ5Wb5iWtedswcyUC64uBGFxNp3HaMGN1sakngFGhAuSVDaTHr0riuHv4/9USb00
z5bXrr6UAffVa6HTbbIiZStAz0YHOa3VVbDzD5NqMDEM3+IGpID/OjZBegig89qtAbdoGF8RKkfd
EM+7m66GYIQEN5SZLBjc2EHJe9HekAOdn0KSHP+a3Ca4gMuy5j2TVf4S2ZU32qrgkp1kN5mJIMHC
4t8b6gK0r9vqKAiVynFaIIXMZQEO9cCtgwavB3+TKNoSR6A2AIu1J6vy1VHyXYLH6/P00+wHUMzL
jWuWK8reik+0tUSd9wJVlMpxzqbsJC2x1OTOIIuIN7sca5eLyB5u7tPGdrJ0J39lgtY0CViEzxZX
v2PQqEdRGHG8LST34QyG80e3PL/RjJxTjhq15IBlk8j9l92YJTIpLYzvpJhl1TEsFR3/meVvysF9
BnhnnOQn5c/wgscwqgbESfpq75XlTzkvHQM45stjvD1hqRS8FK73MatLSKNr3Vjq3RGpFTyZAH3c
sL/SG6DdkqEep3Tcq3r9XfDAshmAUXc1/DriqUiOZNVgY0ZUOSljvNvsJel9w3mFavCth7m495qQ
J2ojIXpok+ZVnr2duI8DcZ/DXBsM6xYu4mfCcUumrLikDsu/FmdhQJP/PDSwwzoQ6ibYyeOSpyF7
2HOS1pVd6QVWqPvklbuNV/T5BV9HD/SZ7C4biAj0DeVYaayi0BdMZoAIwJxTVjTz/o9dOdvBkQIk
smvkl9vunPagoezoJL83Ng0x6mYXt8nnedQvcududwlq6aaw0mkn91ruStIWrP9bDfGVBQMgz0TO
kD2pu3UHKcvGSHEMaboQiCaij0P3Ig/+1jXl1qy9QY7URD43FRj2ndwK+SP1vub+tEGhb4mgM8u1
qr/axTYEucvb/TVzp58BXhmHjNkAve5Vq/IWpm14yGeIzq0+vejL0CGf7Sy2neMczCCBcd3bqNA5
UcJt0BOykrz4/374j79BdrG9guyuh/qt5e3poSaTgzQx9J0MAfJ975AbP9kAssaXFC7v7ebe4BR/
vDV/gCo+3kGDNF4RwZqcG+y7c23ex274Tekydb/eYQbBi+64ULrXwUXtnzJMLA/yt/R+9Zjas3pA
o7Gft00WXttBV4B5LOPQ8lrLmbL3r3VeV84IB4TJTnpCH6cHpjAsXZaOoI9IO5lwrNfuszSwq5kG
pr4dkGA7SQ8eO2s4TbnFsqTa586A8ZG7gCv/9XftIj37IVhhLzeAKyyAlLXvzfG9qy8ARqOw60Xe
huFtGZalJ0lxrSuI/iwjkqXPzt53qgHMSvrkBApjpLSXzfq2/tFFb7tyfK684eQ15lZ6wu0UbAWO
ynvbkCCQsZAFe3NEofu8vuFrX5Y6KQZLL1T7/tAA0juGTnSQY6Z0dmmxnv+xC0pZnprs3c6R8m33
w3Epfqi7dduywuv9NvRgK0eCPzXPAVy5TQo8pkgBufU2COflw6F7EE0DnYXqpB/woSBPz7xAnvhg
6xiDOo/53D47zA1YH151IhazWmxaqBM5oJSh7u6sBas6j+VzPrjdwTRnphKNru7UoCB20yMwsyHB
exBmwZQvdpHmPNS7ICofnaz648HLr0o/uL1Oa1kq126y9hVpUgxpe+qxH5TOKJt6Ga5lT0+gL5kx
nCe5+3KRAjzjBGaFbtf70Oq38pbAaqdWdv+oHVzjS24hoiTrlgnX4D2kuq+2cClCblgXK+mZODjU
kHjBN4yJ/inqgbsjY7KXeywbeezxMj1BKJc18pT+lU/6xYuN7KDO411ilgiUed1JBhmNUbuFs1ui
nrsLi+D2BTDan5Dys7NcUJ687DHStwsbxo6Gn/PgPWEv594wy35iv/p4nh1y6RHrYKBqqnPmvPXv
09tR2/UTxPv1LpaZw0iaLJ+ZzM2snW9BFxJSCbyAL+CSDWbiHvKj0oTcGpQTA12UUbP2Nx0zmWyB
162Ok+ucJ4A55HOP0CPRKI7sbYZj2G12dVtFRVpQkHPTtdsgDJf6oTYS4yDXl7/Lt6Px3OqPs5G3
B9U0nuWpro9W9vKu+xEbU7QZiwKlfyjkfy/Q1oFDkW+/lG8TO5anJY40LB/A+O+1zM5h57f5cI8g
u3kCmlZdhLUzRF11oS/8LsMsuz1feRLrGLM+GD7Qv1Lomebk1TsLgjSyGFh+x2rBS+Aygu9QCNyX
3DJ5MtKtA5XYowU82C/wDfnPYC4N1hF9fZK3Dr2M9+tNWI/KnjT53y/FXG2EvXQv75PMFOSPkeJt
Lr6WZe9WOUfYfjChRZhBJrpKZ59UPBalifzsbcoluzhs8qrddslr/w2rv30o5e/8Y5ZxO7fM3S2w
gCsJQewx+NDL/JXkCKFreU3mAjmYbTCZ39BaIZ4c9smpaMJQ3Uvz266/fEEjwCB4h9/mcdJTZUa3
bta6ac5IOWgoRWrAxJZJmPw76+aGkpTyH3PZ219fziNMnPuxQNetZ78Bnn6wyVLNW/R6C5JQf7ny
h5j1RXd19Sw3WyZ1srfe+7WORBCa1wEEkLWx/PpaXM+VvfUxrgfW6304N8o/dQh1MIYxZsrAiYQb
2CIpy5vHHU9Yxi/Hb3/8XGrFJlIG9Y9ppDzCW8+bvwcQ7c/SXSNddQBNL88g7DokN6Sn/PddOfs2
VAHKaU5ume4+UkECmCLrEu4DJ0QIHnJ0PbCuAeWAbNZ2Uhz8H4NW5+fbX7/05BvZY31nbvOZW2eW
Wk/PO/In/3nvZO/WSnY/luWk21X/aPXxBz6epWgkNlr7TZuRmpVxZZ09yLn/rW5tIkdv82zZXTfy
PNai7Ml5/3rVP5Yz0loafvip/1b34aoffilYBnyM5uouhNG3vOJ4OJOrqObbWlVeeNkQSoGcCY2I
xfsSZls3a92c4QkK/Y42VWuwe2skw61cfG36xxHZ9c0AhBAp+FuPlpdlfeM/vFTrC7S+aFK3niZn
/Gvdh9P+2+Vvr+ucL+T+IgbtN+5cHNqY1i5zYflwrZvbSnYt/xGr+G/NP9Td1hPLZW+/INf50Ob2
C0PiXTVl+K12XriVoUHWoLK3fqNlDFmLsrdOyNbGH+o+FKWd3yMY0P/QaiQRksKGyMfLSe6d6a10
4duu1Ep5JpTNsjqrsoPuFa/r8A6YCtr4WlbmhUYuZRn5mQsFRJSszHJvoSM/sNp5K8MD0X8kWRuU
gf+mq90GDVslhiCjS1HOkDARf9vJk5TNOtxKUbqCI4v+tc3aDda6D11ovcwYNCkhCxem16DO5q5z
9HTeyvo3AWBAuCgZ34J2iA63N15uyrq5DatrWW7XvxblwPrqSjEgkPL38C3lD1eQujlLwE5oCa/R
OtjfJta34/J81jMbvEpYvGVni8CIsURI/lg5rs3kXNnIxGAtyt6HdjKIrnV//ONy5MMpg1cp+9m4
BxX4VEOlwDVAWhApNzSQHMuHq8QRr32VocvPkiw7yZ0pkz7PTrPqbJrMsU7yhNcnenv3/whm/jFV
WJvKnjz8qOiJ6N0a3YJcuYPoiRFHyKToaGUPs1eSjkHNRZse5BW9xSmlB4yzHjdf5EX+O6pVq8Ee
62xSJw3JwTzPzgkSwbDEIa3Jpm7IVm7Wsm8FCvpnobUpF91hZ7YwIGNAXiMflq4FR1P374SzbZEA
iFS0a+SuynOpM6hMelW8lTE8E+GT68sDnltEd9pbPPPD7Zeb+scjui1db3dd1iyye3vNI5KTs2dO
e7nL8rPrRv6AtSg39kPdbVUnRz6SOdeWcnj9l/Qw1Lc21nobbAyxigty/70r4vFoIAS412HMUoR6
hgBpccZnkqOWTu7McJDpWY56HjBPPUnwbqqD10jLjtpyDTWps/syqNuNtJq7bDwpc2nu1D4DpDcM
xaaJeNVl42WuubU9AJ4amKJrmrgHNQqtfI9kEIbLrOz3RCVBDU/OudGD5hFOFrlmRGMhnmcO7kWx
ek398W1BtL8EkFJe4N/UO1TjRlQ5KEpdhuBRlpCeqEdUIGK7Sl9iz0FZ0OzupxgtBAfYwkEnt3/0
LH9+SqvmB3zHU29q5fuYm7hqpf63vGRKXuMDf/EDFaR41rz13mx994jWk9n1AxIOWos6zjBsgqau
P9czmF6W5OUnXU3tLYo6wKsiZLvUYrEFMAklz7lVod+kqkgZxSSZmhIcN0aM1cO4HCGUhJnAgKNA
mGjHprDLh3lKqgfZk01WFA66Z3mOsDBBeKuIg11ZIT/kT8NXk+TZsVUXKb9MrQzsSFDi2C0B4I3r
s3KLixjVaxXCp+FjJKqiYLhrswJMkNcOrIebwr2A1CC95hFsb1H9mvopehqWDUSX6MlXk2/Iaipn
qSozTLrRXUSVq0D4zLDI1jjBU4Ma9pNKJvQpVTRtO41jwAqCA7HtAa1Kbe5ljqUoHrKbaRi6By3p
vMd52dQZsD2bvgW7mhbrgVDP0q1WOriiDWRnzAmzuXHU0YXxf01JND/cSqA5UP516HPr+VVkeY+o
zETbKmw36J4ae0ezzN00NTkab4DpC0MzL7YD1BlYq7bTbT1pN1jBI4OBA3jpheW1gmp3bZbNWqR/
HpOCGOqAtJENN63UL/lspsZWMw3tIptiCv6pLPpK2U4eLHcvTAk2I2rw1vsARl177L8mQ/7FIJUO
Lhy6P++WCZ8ZZCJohaJCJaaff5Hu/Bzmif51ahLQCgjivAVjBuwaHazHWSOXbE2JdVe5eX/R+7g9
pWlcPPAINCj/rfrSjAqdK0vNe9Xo32pUg+7dKHkc7KqB+qrUL3FP4shB7HEvRTlAKvQT8uv5vh43
PcYdm2lpHmsppnwxWK7lPDLYVDkKtFvGjN0fJ1v5NyedzTu5VN2Y2oPjhSfIYTh1ZsiiHfjgVLv1
L2iD5HcYzsnturUxt49N1+5zFVmbrY/Fch9krxgVzgTti4a1sm3eQbRoXuCe9w+Ejs9Swmi3fcG0
DjJUNiLWtLSQOscoP56UuG+qix4XroEAtaH9ELFYdhUYdFf00/prPRBWLlPUTuSAg5LFGRnMBDQb
t0I3lfaI2Ka2laLcnixVl0+VAyZsuT/2OAJ0qZaJXny0x9+3fydNcv9oFzWcs+X+ITgNIi+bPPzp
6TPjYKKcIruyqYIZhvtalt42tkhI/lEph+VIB7ljNzwCnAGBF6BzTaz+O/qhDEp6/aWug/DU20OA
xntYfSvLgxyPh7A+pDqqTdWsOASsFRe3cOKB5yaIgmu3bIYE3RPX8I9/HOj7FDuZ98C34z0Uhviu
HDM8DJeN7EmdySq7gBSAolqsRQ1+g//SUE65tV7P7kbMAf8vp6TuAL5C1Y4fL9N2BSK3z+NDqRIN
3H7466S1/MhUlHpzTduFR0Ha0bRaGLAoUt5HyyZHYOJeipPvo1gY+QPkdTUmuL4cLlWUyzdrI9nD
Qe+OD19HHpmTY5eoSlhWHp4Yk6JcnHcLKD7KUnL0w6lSlB9uUR09OQiB306VX/vjjEw3910JQOPj
geWvmsoYsuPzXNhfUuxJQS7NbnrXTlV6544RgBMN5c0uI8+okq3YJ0WovaplOFxdvf4rDzX1dbAL
9VUP64eOAfaB3DRMF0QH+fr1BvpfTt3qdzbQknc341Ikc8r7FDWD96hSPsNHDh7loFkG934R209y
DKTwPoVQ95IvLcf6PRk0803zo+KTlpylCd+c7FVtGuiXD2GdTtc+0NL7cdkg7qcPGzOp2bWbecOY
DRpvKUobiKYkcnz3l5oMuJe6xC5hLqXvmVejo60Z7VaKRt8MJwPX1F1pWijib2yr618wvUK6yBr1
fQSh8r3psUVQ4esdF37lO1Cwcmdnvnkascx8Ku3xDQhN99Uqv89u4362FLe9ZGWEdJKtd1+bGSCF
6lj5EyI6aOmG/e/AsduvQLb03RzjIm43/psG+AwN23YA78leHLb7GWtY+ML/VEGL/PvghzrdckDF
ZvO1HLx6j19bicKcU7xlimVfmrSb0NzuizcdxvQL1u8bOagAY3sDgfEZJq96L1W235BfcIfyKMUR
NYmz5k3JVop17JpPM1k6KckVu0G9V9F602FE3wXTDC6hsELjrkYrBlp07aPCZuf3BN3jbgcWD1lP
pGX3lT84FznSt763N7XBot/hdjL7jDwIxkTvvVr1Wzg+0UWKTqTawBSi/k6KNkZE+EDq/lWKszJ9
d/nmP0hp6rMnxuv8yYjB9/hjcAqjQXlOs1a9j3xoxKGPXdWQV08AffbITvTPpdd+SuJWvQOsMDzr
esurEqMqXyXuVRpIPbqIh1Kpswepko2JylFkQ2CoOx3D1QL32MwOnqV5DB3tKTefm6Y4uJ1bYVhY
75ExL+/sySnuog6y3CIWXN4pKpumq1xkZtVpF3u4aOl21DyGmoMV+GS9oRCWflWtytujm1mepAhH
B0i9XryX5ogkpdGDJViaaf3kb9D0A1WTj7grqy1A8Sr9Coo6O0LHdw46uY+vtmXc5a5ivZph5tyX
iQXAYmnWTuqvCbTkmU+bds+0TsONiD132cxa6m+J4DXgd/+pW5vInqW0v6pe147/7Xy9BQDT2fFj
Pc7Nw6hUwKULF+k7UF0mX6Jfuep/MsfBfm+cEX2gXC+uWWjYKBtXKYi4Yf7cV+6zNB2N9FpHhvel
bnJ159axdZ+WHgYsdY1aCrqwn6Aj/VAQv9rHxdYFNnRVS14qd4y/dxoAMctwm0fP7IKLYjvJMUpD
9RVVlXojl3fmL2rpNT868kbAiMwYHcbJOBGzLVHdLa1nz0ZznNfdQdhSyzdJVhco46JRdS0ZU692
Ge56X48vNeLkfx+4tZHD5VoLjwTwMzL+O3UO1Hgnx0Nwj1e5Wuy4VNoVdMLKMc+3ohzWPS0ZD7za
0a1loOnPlplYR9Ue4G6vl7Ac884GXn5xQkvZp1qhY0s1OCcLvO8Zr5vmqhmmc7CTbHqa8HHZ9a3a
fOJtVIH+uM435s7PaPMovxvvzR0SpqRjYR2eX+22MH/ASUQs0mScp/fx0maJA0klmPd1VdUPsd7W
J9Oohkvkthbuvn6JLUHnoI8FWJWBD2amXiKL5ff+1zgYPyWRqfxSQFrefijLNaTiCuvnlA7fQ0Vx
vmh2k6F2rM2voY02OFOU4BEKtXvMFlFxVfHTuz6NrSPhgPTRhQoExrmxiJ8xkNn+HH5lAP4G+VD5
qQf4IINOYobNJDwJXPNXhjKy3vVvAdYcTfvSd2CW0Slu3ryWNWHXV9ojuI0OeA4OS/CunB3BNd8/
6bqBB9XoLJIGaprdzVqX3cme49SkAJFAuO8SZF3wr3nRnMF7y1PvizbFyr3Zex73APneOkzrixQ7
A+W53Im7sx73CFNpzMvOXQnUrWhc71MAIX1TDaF631el/ymq56+6FegPUpoXBLijW4/S1NOcu0iz
/CcphX1wbNMyfTEL3f/kz+QSC6t5LQ3H+eQfRz9zvsZ8Ko/tqLZHpx2Cb4V+rIfa/laCyMIyp6pP
QzAUX7C52/ZW5L6wjrxi8lA81L6CeH4AeaPrQ21zq1sORAUZZ5x1FybLeETsaOIlQnjNiIxfYndo
IaYWOkH3aW3QGLWxq+zOOgxYCj50y4aOMe0avJF3UpQDJGyLh2bGbQvL6jvATvxy0FWgGzAc3RC7
Kx6MZWMjxXvnKsZ97lTzC1GAL10ZTd+maAF6tPA50IFCci/Vv8TzMH0b68jajkt9tNT/z/Yukktr
e9/1uQ7wtG0TuAi+/XP9tf7frv8/28vv6tUAc9sz92ZuxduBBftzOUz1s+6Y+tFe6pDLqJ/lQM7i
91YnTRCKbJ7Lpe7DuXw5kbNSvGOs802UjbWwLb2qUQ/0jOzvOhX7aC83D2szOTjGnrepa/gGQfmo
ZK0FYRLO16jVQ7B3eNd3PTo2u2zUikfZjCbPq+jf9Y3WVHs9TNRrUEHEY5CSAgrt6rVdNlK0DQXS
/a2cVbue5Rpaj/8clfq1KGdIHdp2d3kEoG2tul1pLacMevPoPpbcru899h8oknlfE/hMdKoyP3s+
XFJ9dF4mu/e+GwjQES30hkfLdTEcTdBbKVI1IvsKmxji8bkplYOhe/NnFBmGY8dVRfD0/f8xdh7L
sULblv0iIjAb1wXSG0lHXh1C5gjvPV9fA3Tr6tSL16hORiaQRgiz91pzjokt67B+R5gh5+urVr+Q
hG1f/U6h0bV8NuEVNyp77RHdiE7qgKZt1aYdj2odwuz+b8LOT7iOHhaYc5l8rSvWhx5W98ZCZIUT
vTcPIhUlcJ3Wv8vMRLoDEN156t4mRiyZZ5guGuwYIOSmcBiC4IuJx3onVVm/Y/IHFl/7rkT7BmJk
eI5ikuCTru1voqZX9nLcZgd/TMU1DFQyMaRyfkrD9BvRYfbNm0Pi4I+SENCxiP69I09mp41dcK2K
prkrlgdNZngYFuASlw00dbEiNUg29La8Kim+eJDJ8mawi+66br9uRsDThtDIiQA04DTJksmOZJ4s
2T65C4B1bMilTG+BDhEQoROMpnXyuCUHrb7qQZfsKqw1lyTDVKGNYj6bFspi3PHGycyG6FCAMj7Z
ItIPlD2Koz3NwzGrxvEgyVF5yrSCYB+/j85J44N4GkzrnJQTWa81RZKoS/xt3LYyCQxyvbXsYsTo
CnQZAFR/S3+i3KSx2d350J7gBqMd5IqDGqjq+/u5I+qHcOfxIdLBI3fC6buQolRQyI8NPWg3HGXt
abQsWN5wT5/JnumdKprGi08OFQjqPPWqKYwgYcGP496E4cNP54+ksTY+eWQvdK8buDbR4rWfo3u0
pN+RIc8fUqJ9UPjFXq4HFMoDS91mLTdnfxC7fvkEKya/Ax1YScTDyITKmIB0IjH5KNAlqp14t9Ea
MAXMhhNs1PG2Tkx1ofHPQNfqi61PHShkzgBmRuU+axRAMsD7xmsMrYVB+bjPhRQ9+JJtXk0FN+0a
BB+KHsud7g/7Ph2mF2Ewd1KU4MEqOFOUKS/ABsjjS4QAcBOUQ79f36XGyaHWBuWYm8rgUUssjjiC
YqaqizJYtwnk8FvnZ5GYACKum6zP/lloLGvWhf9zze/mY7byCfmC389Zl1WVhQ+NBp6bkRh41cuW
KMdW6p46AiyPoy9n4CvYJRm8beqWA06P5SVEO3sztQU5l8tLVUyYloReHNaXflorDu7E2CHkAZOc
YTIpWB7UPCTvqRRTeRrtpCLBgmfrw+8267N1GUnjbN2oSJSGHDXW/8f7ZoBRJQb1/+ez15f/fLVJ
jsCBkZDzz7Lft6zfP0blfMzSl2YKwweuub5TxKZ+UH28FX2u3cu26e+0IZTcOeffbNpFfGtUxX59
tb5JaPZ922X2RdelPeii+Wp3DZbCNm+f+9GsHG0wg/c2kB4wFNlfQlG2ucXlAA64Gyi5GrEBUN4u
i78pZtxAB4k/qqiOue007csSd+8meldeqHOfZCDuF4wC1SVXqnALznR2EiFXl98V61oGWP/ZThDJ
U7SmK3dPSGRIbl4+YX3LuuHvy94YTcccanqW//2S//HR0pjgF1L9pxSNKsDM5Ut+P2B9mQ7ynuZX
fPSsQTLP3RgQQER0KIkvUh9iIVHNWwHJ8TY1lquvUqAwEKH1swynL5FKqbU3KRVcTJngklgG9f/z
cllGUvdwiZaHdRkSTGVDLhpdkGXt74p1u3VZVcvZVgykAqwvW0PLNxFYGK+LJ8r7Vf0RYVywC7l+
VYIJ+1tfTk9myaS9nhr/Pp/z3kMq1t+pXQwN0xyzG0sDqhIDcbtMej/sC1S1EBwjNPvEVh301IYJ
slzFB1OOrnkqV9uMue6tDGuXigHV61SvJQrrRfbIrwtdat7Wc2JAQNFnId7IFH3xm9T4LHX/KFPI
DCDh4GtK6oSh9GNRtgb4PooMNDS673Gyz36eF59aE79Lgio1V0sE9KiGdL0nDUuAWtBBemZzNjz6
9dDANGcCsa4dzbA8hRlWwHVtToTn2e/nxlnXxmmYkXkJU25dO7VGeq0l8ZYsn0THI79J6+p+XRcL
i5oToCXG5NFN2crSNSZJiOeBPkc367P1Qc6C11mVq8PvovUZaaihF5Pj8/Ou37WymZm7mEaUsy4z
mxDcpNXgOwUO6v5u9/s98pBdGlEYR39W2XaOSaXCiXQ/JnZJi8ineaKkysm2OuUk46PCsx4pu3QG
FbOuWB9GC2qQKy3b1JI0Vdvf9yi+9FnOJWS7/37MP5voZoyHbP3w30/rielwe3MqvZ/PXVf7acxX
/LPlbEiSSxyW8DTDxgi2fLw01FgEcbD+88Z1xc9Xrj8wzGR/awvx9LNMW3/B75dPdsIh6JudfGjC
1vtf/6bfrf/zucpXFsBt+PkNy15Yn/3zY5cf9/Ob1jU/X9qV2U0M2BWr+E5vLflULJutG/iipsyz
Pl3XrA/TuvvXp8LqQDcMHzYdoYvUDVtGG8Spjc2lSaLKrQmwCCKsZkGTv+tFM8HQQ9PYywcj9Oed
aXd/keVOXgpYUY4+ezUhOlIY5FHY8MHsoTuEaftVZ769Zcx0skCYRpUaeYoxLShb+9OQiMiOO0eq
uZADmhXg8C2bGmNDupVVJ0/MM/eY8B5F09tOz2kH12N6qP0KcXH3qAQjH4bNDyJ2cu3l5mzG+C8r
VE8UdDYp1a1CqO9hMZwlup5TQSTiBIKhXBp+hUTTIcHvu8dHzDTVTk6RpNzVbSLdyjFT3pI8o9vK
PwnGIsTLLYuGsccmlSaXn2UKIS7OXAzZ4fddAZU8L6tBLpGbKt2uK/Cgvbczjquq7bFyzvdNdd+k
YrgdGAi1Zg0LPWdKPsxIRoCXxfyQ4FEqCVkhIYfYg6ozITu0ozNiNRU2ekM9vfbKSALY8jCl/l09
4OPPipMZDDqqfx4KqsUuHrNxqxawxtZlOQSG3UzKGgXT/7usmxlIgDRVdxUpeoWl+zfZ8gCOwi7N
6rY1wDWlLVyckTHM7bw8RKlW7q3JnJz1JVcQ7TaGRoFhqPlZ9Lu8McRzpLfacV1kSZUKl2yciQtt
is26bH3QVF+lTQSzcd3knxUQ87Sp+fnidbGuFvR3pyI/rF+8LvPDwTHsVvPaqaZjvfzIdWWUyPlJ
NwAQLot0yupX05S8IQjju6LcFBiCb1tFie7omX+PUeUfBkW7ACJPzyNhVbfrgzXD+gdrpW9/l6VT
nxPiBpk/kaVYwtLoa2Red8dET/Rbiv36z3u7yNjMhU/6Udg2bp5bTNr8lIyhWS+t3c9rEpKqbV2k
wkXny/qw1NXTMniOG+tmthkd9HNFr6jqxK1tJ9KNHp2C5YUWxf95GPX6taNqeZxEukwL8fuQ/ocw
43e7MYFylM5cetcPMuXCILsiuiXwrruWxeT9HFFzGQVojVsHKnJzU9RZcCcokt2pcXFf+sF4Wjdb
HxiSqQ6xQOV+fbluq0BZ9/QK5fj6rnUZjooUS0JyYQ43urYc2Ldprtm3cLnno6Z1b4FfQwlZlqtm
1pMkFTt+bOH8XzeDgHmgcx9e1i0Y+d3KkaKdopnjr5iidi8FtnGLWdS8JUGs2iihRZbBOJu36wql
Be4plzRn1pfrCoAp4lqlDBhJ3pAgx4YtrWRNc/uI62/S6+ffbUNqp4SZNeYuVat4a00oJsBZhncl
bgiPeJZko5mQ0VyzrfytZmuQw+G33IF6ju5E2+AN1RLqByP1UEtLCRVaskzWB8YuM2lZpHmq88ho
owyIw5MIC/EXUp8PePg/z5aX8PWe85YsP7I1bPR3S7SKTzj0cX1GXHNG//rYLi6hbpEwrs/Wh2EV
Si4PTGoRTq4LQdd2O1ul4z3GAF+K6SH8EV4tOm+ZYXf9IqszZZaWWexifPh9YIyM1WF9na2uh15k
z2IxHnWLk6ZefgLZRDiPjNV/pFeA3aBBUhSAu3tcH9SqHWcCjuqFv/Hfp2pqf0aJCgOjycE+rqv7
fsYhuj6Nwc6A/E9i2hyA82naQdn72WPWRARJAmcktgxaiOte/FkN7OW0VGV2sE+IO8Bhhn1BbKRJ
k7DYdX+nTnz50CLSotqNxH95unIfkOt4LLr+xWS3niLiwLatIt7CSdibcVHVJnxMYZ+44mSb9e/9
3dvrs/U/QA8r3IiAfSWRknaSO9Wrk0DsW4LajoZWlAeDSUJSxbUjyd1uEMZjyl+t6yMOfUwdMv9h
DgGlZkxuAaSfJd2La0zMiyktXxTX5vLPWp9lQBs2FVgQ7ru9cmwgWwSVQaNLKyHxJel4/mfHYFFm
vxl2A0LRVFxJynzq/RTcqlD/FFkobTT9XAz1eGxCY/h50EQ0Hn112XPZ9JYpanXE8lsd7bwCOr4+
zS27Vzbr0zV6dX22PiSmX6F2sqFhLNr5YoljKbUKgw6Djv/1wCptMz9EGSCAxSO6/Jnrw/oH/77s
Mg2yjEJupr94mOZFo7jujmL1nK5P25mCV56Zk/f7n1mP09+X6zNbGYi3wsDLxbuAE8iDtsj+fh/0
ToS7TuinZNHer8fB+hAtLwdaHNs5as7rotLXCXcILEYja6xBvyYaGFLP/7cvij+p0tSkj2o5HrDF
Nfbz1OzU4ZAA+cIkzz5d+BCVIMZgfVhfxhEUYiWSvmuGlMOJYMjWmRuzJxVFiseTaRWeRkxXW4yT
E2RE64bkU3uyVTGLUWV/R+3ny07HB6VcwLqMR8iNLQicw0o/0TrfqFmPbzS5ZEUVOjDKaJTOZXg2
0MJcAr9z6bc3zjBl10zhFpHble7ZUFZPctW6XDJKWuhUFsuqO4AbWKa2s3yH+17dzwMJQoZFJq35
3NZtvhU0YVCxdz1ZLE2wjVqCKEkCl/qM/ggyQY8bLheN+EaoiuFOyiRtfKklFqZXt7D/wdPNj5pI
D3lZUr8jkihqxGs1VGQWTukW/FK00TH6FW13DoNadrg54kwOi8JrMGSE3RnwK3qSmJauJNN6DWKK
KnipXKBs0XaolozoVkOFS4mC5rQ7l+pAvrHVeCWIisai1tiP343JjrF6m6gU3j/39jmYktiNCNjy
81iGa0pEaaRQru5lwLca+ecToZlV/x37OLJllFTuOOvWzod1I5XtvlVDdgIcukgY7GkR4hVvBoEu
ZniyraV0SRAk47Hmy+TWvVxbFAV2jGkc8mSnSRNGYAm9fzdIO0YUs0v/8Y3Bc7ixJvz7pWQksImQ
6VgzY0+BN8cCj4Z8kz88yO1pn1h3IwikPR1P+YyYlvQMiwQGOecfXeLSxTPfBQCDrcCSydrqBMwp
XE+h9N36ZMvU42U5gtTYaC9pOP/VWenmDTfKikm2ZPrXQu0+qww6ksop6ipDT1jTNNBvDE0Sc+RY
eBREz0XSkIBr4BPDwe2llBM0gSl8TuTUNdoFKQJr2RnV9tnnfuFBeXXIZSYfNKOFY/FdRmVHMCHm
3kWVM0H00i9dJW2zoPHvJojrc2V9lCmpeoEcvE+9tG0tJoKD0nvLALA3tPCEVm6r2+GXBIfVKUay
iZVxfrErChYUIBXpr0lEIlwjLTpoCpU8O5bvIC5Yrjalnh/2D5NibQnCRT4SIsWShEy3lRmSlHwm
ldJt52rsvClMy61kPYVSnjt6nPmbOs2pz/T5Vjek4jyHfODQUhmMFOUmGOMWNOV06OR3Zv6ha09m
v+nq+yYhqrUmr4t6/sawy1el7cGzAEiyNEKP2/4JRa4G7CgOXVI8M4fRoOLO8Fcdm8BUp53GzInN
cK8LSXZ6kF1GLJ4AiVUCkSSYr5TxUSV7eUz6igUxVFa6vaIFOuum58Du3/2gqoE6FV/x/DKrCfC1
NPxEnJt5jfpIhOJjj16Srgu01OFkg0xdehvt2FketbZx6kxKZoiADV/9pnwDwsR4jQf9Wow07VP7
LFQ2y5ThosmM/rmmx5ue1OG2bM7+3BEgm0874nkN0mXzcD99kJxNvfohybs3pSNQXm6nWxEz8u/m
BddbUAgkGp1Gn+AKnQOZ7NAMAzYMOCbcuugAgsXvPTvJqUtCgSVNOpQjg6xQKJXb7tj3speaFPyJ
FDhp5bbOdP+ObMN2Q2sndsfKfDTGzNPyjguBBIY2TV/IuE89xabh3dRt5DRN9oxeFJNjyxx6TCLy
klBvGjVBwktOLMrocdNI6RMw/zvQaZbTPPcGBLoqSvDdDwcrUr8KKfnKIvWzqTTCAmvI/DJzKCrc
u3zopq2V0SyIFLTsVoqOKJyCF4Uq6JgB+xum4l6Oq2u1FKryaWnE/tUak+iFgR8cIpVteuHAvas3
o2Qsdufypg9jJyoMqiWLULcKxkOhcFPI0AgZwPtgvXDVNAI3Vg51Ft2YCDGcMi2uWVJ8Z5p5qCrj
vYmYeI3iNrTSzBNyukeoQj3Ib8lrGXx89dZwbEkzC0BVexUK9E2nxRB5hj7xDIk0elVqJ0fS89Hz
NenTgmwU+j1C9EjbCEKl1NY0dtNYPxDzRhs6EzuqADt9ppIZ5o/5KG8Fqd5bKzTQD6NZiXQOM6l4
seUiPvZuEFoLQ+xPr4XQxtOnaW5TD/4MuPD5sxiNZ7WY7nrDVTOj2hrBeJlBcyYG5LmG/EnFMC4F
GGuraOAMFiodNdEcEt9Hpm3shkjyrIis+9cpKt/sIH0wyu48Gmga5eEpbNN9gwYnGTkm4rbZgmQD
TdOfQ8CBCNoAo9Wp7iUlM3Cp9rSa8xOqvJ7uq6YYKOJOMOPgQwMNILsi0N+mdnwjmzpzzFR6bCxA
Nm2kvjZZ8jmA09Oq8RV/2V9ku+hitd3cR4dOZA8TNnI3lYs/ZQe8PILD1Ccoqtkf94IQsV1BGwDN
n0btqJl3NCCBqTWHoOvuyDQiQ9CiPj605t9GNKApuMOSsU3Uey5A/gJQdiQxEHkp52Cb0rPa5ncJ
aB5HmQd9I2x7Nxr24TVrAPRBGzoUo97C208Qy0/II0JyNEljPxGKUVzxDSPhM8Gmq5yRpU9lh6pw
q3/KWXtO5OGl40cx9XuOEGFA+kyf7Fo6ceW7R1xWOl1nsuuDq0IyfaGruzYe9mPhb5t9M+Tbht3C
RYKZP73D0aG3FzH+H0ABm+U1okq1b8lTkxuCxUb7nBSwPjstoZ+Sb4eIs3ew/L9pSoRygj4tH+tn
o2vPqt3edlbqkudwV7bBm54xb8RCRnTDkL6aeOrhkxa9S2uGlAdB9OfMsUFHAGx8zrChVgZGNOPG
0mQExt1OMM842MyWi+xK9GjNOCCSqVVxunTPRktReU6t0YHDc5PGY+NUJkRAWSA40rLgoTDSv2U7
1k7WpoNX2R2JkZgO61A+9LL9x9QYRE4h5Ow86E9awyi77Py3ruW8mzt1awDzNpv+olG9g5ySeCDu
DCmlG1r5oETRToHcfYZBiNApoISmUTuse42dbLIbiTyZuaArmdeppo3h37KcPh4yL7tvMhhRfSLJ
W1WD2dDU0R8C4Fsftj03OEaSd/aXPHbdWQFExmxM31t++yCJCeym3b2JFtL4JEXoXrq3urG3QQ9S
tInIKLYT20spEdQ0OFKE8V4uS5w8DMIqEbtVQEWgk+WMinWyz+beOhAy+WxGwHu4g3d9+aW0jI2n
gdOzgK8TR2chFSTMDTAUYw6XKvqjcPnxcCehaiK/Z46qcxAV34SMho5QOtpK2qPfWASV5B8K5Dpr
rnFJKCSC+ZFFPmd+6YLqZDBYDNr82ts0DckXAXV1wUD0xFj7yaJp4erBkhWhjp+Tzgwgsfrxatnc
aozJS6xuSRjkbm4QIBU3cFSr50StODsG16hn+Ubvs5HBeJo4wmIMZqToNoLou6ee3Z70YiFk6SO8
t3F41Itho6j6yMCK0IzIhO1gdLfSMJaHSEputYABOZm0uarnO43KVFXNAwPasN9h0tYaI/MoCD0a
YfAB3wp2aoJmL1QqzgAOGumbot97VCQH39BGkoFbupXXrARjBuJeOClq2/2sB7XXQMS0h9iNZ/1S
dzba1O6vLh2JWj5HBLPmFKEBPqK9S8oNVsbbuBdiK+fVK5CFY5fPEJ+LBdH8VgmCq0dbwaxfhI+l
MBkJoYGyKBI4lRww7iwiMJNI0HNrh2hJJxrSHNzYwNxjTLhC9Pe4AwHZDxOZ7Ya6Fdr0oMrGuYo5
A0P2cCIIlaAr+Vc3/d5LW4jD2SZUjF1kjG/zeEQ585iiSHXIBak2mcJ+Ikr8ihMD2cjMfN3Aq9RO
Swlef5Yg8y3aNhd6yIvanCRlaxB45Ni6dC8Kse0B3C4XqcKBg4oVakJAvVvocqR/JFzYJO0EOvC1
D7UP1ZCmra/2wJKxkEI0ZHqapuDtGBHqNkd/IeEdYGBCbGKIf4UxfhuFMJIS7Vsz2twxRsr9OtQk
rpuUEHXwgqp8F1myClXO9BJSTh3J5igxdfWdgstfMpTLU5/QtVZp3E9EFSWq8gdgX+YhlcFAqSme
nBT68oZNRI3YU1Ua+1ayEzpcWmUc96bSW4wD4tIFNddAT2lfYqUCR92epIijraiF06TlY5zm2JGM
I2BMby4YPw+tTaovRQrHSMPdQOI41M75aiBhL8XXpNifZTbHHkK2ksO0uzPz4dVshk9Iovt5mlxD
Vd6KMdKhJQ8gejFf+GOtwycZcpc+iFyK+z4x77rGwpYRZ5fe6migVDKNbPs11lsS7TPtwW//dEIG
1Q1DlAQxEndk0/fGML+kujgLxeDUDVrynOhj1LJ5UzLr6It88MJIviVw5FHtScW0u3wbhNOf0Nd7
tIDmHQ0VAlxiH2bz/GLZfyxDQiSiLiy+rB3dto0ZYDPABF8XeLFaeBMUW2LOnb7u6DeEO6nML3n6
CDbPptnp7zkm3boMtc0YK8zEeoVN1SjfSKqhudaxCQB2UvRDu0A2uN2hOcnNzVDJL1Ka0mrp1J0/
wtwbfcLwUjBoldm5Qd9+hhXSe107ML5o8pQBxmA6OqNKZl/DjZwcGEnrUIdTUqoi21WK3uBryENI
bcn10ebmlaa4lhV/TWb4EtKnnKYuc6UeNmBsq9PBnJ4LEaUbX92lgoZ0jg8VD2qwMciBKUT3kuTB
UqFm5u/H/Ndso3a5IdArqRUqreTVSbsYE+lkJI/jyN1bJ9V7Ww4MOXqjpU3Y0B4OCYm2TRuG8lfp
k5GRhOW1DcKtRpDI1p7GU5moH6mEYTeMIb8vvKGq/USR9EhDvNhKaFScijN+Y0smc0ObU2kYmms+
bW0owNNEuR09V+X5SQCdrcAWWOFESOlqxQ3ev9SnFhJFX4WfnmVTAmoelyQL+Tqtp6jZhwA2HERL
plMX6teggZ1KHxXDzEncUt5MRdqb80j9xEbNo5VfRQHqFF73F7yZd0bUw7ZSw+sMchiyb5K4pMFC
IZhv6pAI19uRuymnIobD/B1JDNLv/pt8y6tvE7EccY1SCDrPevPJVsbTVAMjgTNHlrxW3/S1eM/5
Z4FEuYsSW91JS+RyWE7nVJehvkd5t40i5mkyY/+yHJ44R5GBIKpfLofGpg6mHe+jC94FgG/DA7FC
j4miSh4JWLsnjKS+M1Q+6qEve3yuLO2Z2vaDmXWMNhGm6jOKM6KrsU6c0sRmmsolytcY8HJuIrKl
1lvVyGteZUN9qxS0VBmaCQq2fwp2npMP2p2UJpQMhfbS07dUgqH3SP9ZeCp2cA518RDMxl5JGaCL
gFA+rk6MACDtMYe1VNitVachNIYkTMHq1g6Du/IvF16fzs+As3IM+7tUMFMzavw08UAsipBfwpqg
hkktyIMaHgCQpls0XLex2Z9pK2D0k9KrSIPWYxJ4HhZy66TdK+9Bbr2bXfPUyByYif5E9sW9auSe
CMgpJAIYCjhBstOxqTlbsHWhEN83mvzStfqHZPbUlVG6NRrZdbFMMSbm/m/OkYZjoj9U3TWp4IBz
AUAGt8CblVd/mbxaUnCeIRWC1D4nqjFTuGs+y2rcVqb0lBJJ7JihNrhDwcBb1lEz+BwtjGK6vLCx
igvZ0UV6LPz2IxdYKMJuBkqJ/Knu7s1UnLTMaFxV6hhT5cjvZQDVYyxJnljyeTtb2WAFJ4o+Lj7D
LNwDrjjWUbiVE/0rtGrqVDVdQJJUiVKMdupUXhODQNG6Sg9lT2RqJ5cbVOHvidIgF1VJ6NajTZzQ
eI5b9G9+DjhY3/ATTl14Y0Y5IuHhnEsKfCdDCR1Mj/6g/fFbLBS+/z3n0oNKlNBoFOGDlLzBTMz1
WXWlQEaNNajXCfaYp7XKp9m1B9WO7ouBzjoOwK/WX3Z2mL5NSv+c5PiqSVuAflXwN0fDdUqGSxEj
z/ODd4YQ7wSrho5Z9Fu9nN66cvHlydzIpcxGETgXsMdV1HaMzZdK5bijixd62kRpVo5UAuBVqgnh
m62TSJE0+TlLiVMq9D+ZNQg66NLrHAxnuQIhbecXlUu4MK1dWxSWmw1A7vJ2Ew3RS5TWwv2u9PJT
19IPvyzRWqrFXQatsTUzLi5GTdqS3oLHO835sPHJj0flhFdbKU/4jO5VqUecjvMXl8V+GsAShmSD
xrFMUa/Le45GNOez0DyZnioMrgAvSD64stvOY0xSYpRs58A84aB8N0T1ls7zTQ/ni7aaceEMeTYS
aG1S59l5gQbTCnZqHbvm0CE4lkiLiucr5qUj1Np5V+naRgdvwP1HIY8ydS2Vs6uf5X5PpgMUfWTg
o9UBWeePKjX7z2hSvDGppzgaIzqO4vyipU+dSDwCVG/rsH0Je1rgyyE4T0RMISyRt4HBgYJ/4jqn
/o6K+Itvtlcqtzc+oHxmCfjQ0krZkEJ0SkV234bqazYagoleyLAWP5VlQ3kSLTfGPLpfpQKBTFGG
4nG5ZzZ2T6j2S9nGn8x+H3CBtgew+WQqz76H7+VFL8916b8yPECPETJE8SnUnyUaObVC2Eo36cnG
ytQ9KiPKevGkMWSoAvIhpXNhltKVuebzmFHbnTtzS1527hW6MTCnH+1tNoOimUWa7PP6khcSDQI+
YGMl0ifzXmfCCyEi39qPs4RvMgNZSUhWMFrBsY8GJo2QE+jtS24Z68QWT/puajLlKKV0sCqcCHQi
TCZqVihjz1B202RXB+xxkVNPZDCNipb9kaYGaLyZNLv15c8yMPQx52WT+p6JhQMQf6lyr2oJGzez
giyDJf1pfLFEBIybAAvDHCe3sqdDYWJJx+T0ZlBHVgT6U1PrpD1/z3ZWGKh2wqfSB8Seqc3TnNbN
rmeEXg/cw/qaAmTU3pMv/N616eLs4u4zS8NBKL29M/1vk8xOd0qVd3Rk3Gsa5G6xLAJyjtNXqQOo
WmgM7Y1B+evnFicNI+zM9z+0WHQuJSLLAxsgbA2Is5zzNxlclqzqGA3LkC2UTqGJhs83P0Nb/ewb
5NsTF2G/8w+QmAGkU7FqbfXZToB+69tyki7V8nXR0oHRDORTA+R723qCnwf2MCdZYs7dforPs2z8
ycqbMha9E6fDfR7QfU4t61CXgpKmeZOouMlN66sedSD+QXU76eldvLQObCmjbDjWJyEHg9vUGmeE
TQo8rrIj+Ri5VwXVSA+/9RhcD5zW2iHvBYE6OrO3vRaEAtgEyg7ZgEigmCVM1EQzITQG9SbWy5s6
7l/GbAlaHON+52vZ9xDNzaWFtBFQ3pZ1ZspaYHODnTT6A5q2sUP5JZrMix18q41GT7YmD81iwllG
Vs7lMb7Phidfi6ALWczRwkALHCzWztjCchiL0bXsmLmzqQ8OPdVdHMnKc2JztYYdy+yWEsuYkQ+l
RCfRUX0xenFljv1gyNlzk1npRqpFhNAieIExgoXdUne4mWQXoQeXwUV0aBI7ROWQIlXnLmXPTa9i
Vlf5H6tLt3WWCIbUk2RHkCnvUk8avbCtbBnvM07+bKBU6fc0V0CoYHGn4z60I3M4idwlK08tNzEM
BUdT/6CkAAFlDeRLX5TIqihY6eVXElewX/Jhn07UmZVUtw+qOLRZ2zlTQGOqmSk+mWby3lHk425T
SE6O6KFJi/AQxP0ygFZfdSwuDtXKANzJWN/KWUZjRdU/iqX15L9VVFhcJZEYu7bnhpolMtn6GGAN
7BiM3PkGR2VeUOzsZHwn/bXHX+eiUSk3dq5DSZ9oexhLYk1XUfGL5m6gX8YBAxkh2dUhlAqGd85Y
J91dRWa61xBvtAD5T9TlL4FeuWlH3WaEqKEMlDUZS5WHuK8gfnBHCCvhu1UXyZd2kLcZY0pnMnFO
RzOJ5UK+sUuh7YTcVVsIkYe5ik3HSPJNqBLYMgfcHIJANKeBentiIXCPk/HJyBGZyu0jXTP+//mM
9IeKrB818TEtKKszb4VTGxtEr/RbWAxQJKo8Orcm/dOqpmhfaqOEKRYeZGpnm7nVuBkPzQuInk2u
L+PPAmvc3B/0hCtpGhVPuTFre1MtUDOLYjqKZukJ1chpiN9Aw2cmNePalDxxvBsbEXJYSIPAgN1Q
COREY5pl6E9ZWmeuqeS+C3IlR8uJ67WMXSLbcgBQyyl5k458RTJxCmtprbtCiCVPoTrrIn5uDfat
r7TGPo4SBEyc9th8nmqDv7jS+Ur8RFRiAuP/8HUeS3IjW5p+lba7HthAi7bpWYSODJ2yyA0syUxC
C4cGnn4+eLKYLN6e3sDgAh4K4XA/5xdMa6RkbLd7sTwLYHGSHZH6HA5BcVMJoXBH5QufX2UdJjVy
33XFdo/X1spxg9FIR9aZVZZDrmdtu2WxjINuZ7Jxx144w2K1NfMtyWIDjZiN152KEPMWuLKvqm02
95nur7t4fDF6WJed0z3VPlxPYEDVNseIhim6uQzRRCflh4lLEGGd4Ftp2O3Kcdu7gBwqgUNPRxgl
GAmb2+Ub+s18RWN87dRWwXzahQHTudhu5BATRAmeVidCp2M20uKwmXMnWz5ya/yRYP2XJ3NsmG6G
XN8jVFJMLCss7jmz1N6GwHpV9R/dML0hPYO5BULhlrhOta2ijOMTh/ZfEd/ialO3N2oKg4KUIeo1
NSQT4h5K3517csw2Lj5x2K3rUPniVaa7brUKw7UoKU5k/px1Orm445nkdEh7LVWNlQ77HMi9rFjZ
124R9jGXaGIkKx7b+9jwxzvbV8ltsPUxcyA5TlAMGwUteHDID42SqpvKvaJxwcJQHZ+7QdtNtUpU
eKiemo6MiN03Sz3I6+XQexoLxXTi3QensG6+pDYpMuOH3kVXl90+m2Ceil03ADViO9AOJKBDT2HN
vqvgjV8C/EiUAjNrzJ1Wfa28VUX3xQjw9Ur9U9KCrTTbt94loF/GhOBBVz42BAXwe/PQ/c1tgh/G
U+ezPYxRb1hD0HlVZvZa6IyHwcG6IIvjm2KWqOdbI7fcVBaLAijKSuvY8zmzJn5d5u+q0X9rOpUV
i93vNOae7Sy63RfpN7AbuFeifkq+l52x7lT3fKKYuyqMCb9Y6TZEAhew4SpR4l2mYuhc+cZV1F58
V9Tc24ZYBXzJi7H0gAeSBNeEZ63Dpu/Ppbs2QM+u3MHEbaN9HcfiwhM2ZhVsLMwS+lxV5OBAys0Y
z4Tdhn0Hpm0A5KfyLYZkxVYhftBVz1+GgtBrWFgRZwRO0qBoL7kNM1f5Tqy9/6oEO7KvKtJO5rmr
SbNNQ/7dcWZtFpOtUVUDrOv4VTR12gbeVF+i+WARfctA0t7JKjsVWBkReSgTm09bzxY0/rDLgD+C
ydWZSzFWdxUPFf+qG1elYB72S+0xbqOY+0B9qZGXWGm67iwDY+fatrUyJ+8liEITlhsx7aLO+nXl
s5HJengQ8aIaCrEXQ/3YOeW01WMjWndVeh6AjJE7JjtnVKnY8ufB2NhtE3SEB3K1ZOJYwjHHwtJH
poLo8Nqo6vbcle59mvOF5lO6yEqtOjdeU+LhvXF56LslmiwN6Q1Uxy6VPxLkJ8zYhMO3vtVQEXdI
y8et9mzYIAvL+mspUHKB0cVSKFt7lXPJyIitysmslyxa1z7UwY4UK5o5s9FG/x5X48q3uwb7wruk
aocNwt8gF/2zNwWnwGavwrZsk+hluOyVhHiM1t9p+A+wyBnemXIRj3Lcq2ZUN9EmhGHs4DkdyX+a
PJcCFKQrZfwx4B8c+4Z2jiyjWzV5FmyUFGcEobk/HAuMZtY8D03nL0xkkJfOqC6demR+NqY3c3B3
lYFNdvzDsblBpyz9Lga4tarTsPZTMDHKx+DQG+VTlQCmaLi59PoRHsfBq0D4BH649qMKFY9WXzie
+X1mnLAQR52k9nRj6evOUQd5nZJ/WXeBvfeA/NxBVHzSZpvxoFTIthd8AY75VqeQLeERFQRfN4Pv
ImoTp/glk6fWHTyK0AK5s4vx0hlkDyzT/xJeQaAwqyz9flq3OtD9rjqNbZJugWXsx86/YBcC9YVY
RKINQHUcxgzG8SXLrfdqGk6m2V5YpSJbHB4Snx7cnQqAoHqTmC1397w6I49ysePQZDlbZ0ROjJ2w
mr024IOeDQ/KOGmnFiyQDg54U0S7rGKJ23jGu54Y7SK36xelaCbiXAkPA743HWamAPRUueGhIZdG
zO1VN5vmqGEWG4fuuFGaxlvVU7H0zJC7JbqlKDMsA+b6otoiq7QHM8mjPFF1+P3l19TGTswfDByn
lffAal8TM/nWVOHE3a9ve8HvYkaYF+K3vrGn+mtgEISM45lOH5NBM/B40gs3WJpIlBFhIGNr8TV3
VbcB+MQMexc38RO//73zrSorbxUQLyBMS9C/9tSF0rOtsoL3oR7ua915L9PmxR3rB7IQ/lKPFXTy
HYyzPBSlhM92wNRm9A55VAXXYNsEko3lgbtos0mw5VfJOju+cUAo7Zvm9+5S5ODE5mxW3kDPZ6eW
rrDd2XeDjfjD3WiMW4d/UB4U24yJ27eVv4w2+oG4WU7kWQzbQgXWBv09rN5zp37BZ4podF5chLnR
fJ6czOmoK3u7zOxQP86/6YkLNn1Yt24EpE41S3wZ4J2Ws/2MMgKw87U3R38noemuw8k7DUDSVrmG
NALQ60ioYHq98G6wJm0RR+GpLBRcK43saMNWS3KRbZvRUtfA5ixWF/2yze2t1g8BamOlwIJF3OsM
jMIaf//EvKvYlAYwOnF3DCFee6Jhht+OZfweFmIWnWr2Rq7wuXHlNG2iOCxv2YTNHmhj/6xNoXcg
srEcarzHXSvS1oOTP4ZldTVajCCQqeZtRKs+A+vqEi2H722d7IStkCBdvoxGFeMqIzmiqXcD/o3o
31CSsRpIYgyYO4Gc2opGKdd9eWkmVTvkWbfpcyVYiYRFWVnvilxj3UpMOMojfr0hX7vhdIoyJiA/
FPlaLZu7wMW4PVCxXQBxpHlKvfZSBbpy91c6VOuqq1kCNMFV0Vj093nxFpDQEzFmlF6gRCtl1F/t
RlxMtdllXjquG431btokNvEgA7JQiiKL31+bwPhWmofAYNbEJ9AhHfbDA+NQmBY09857xyPlleCX
KdxnMijbARs4OC0Hg01pGLCMGAL9AmHlEvbqJepb0B7avgzSbKMRHrAz+zro3gzlYTlaCowUR7Cu
ZaW/1EP0CMKS5Sg6VFbTQdTI7XM+GQ++Ed+bzCkb12m3STVtvVK783mSQxZdtgUJMqwp13FMNBLH
zjiqFroYjBUwSkpuwGKnBBdTZ0TN4XJHRbgdO23jNA2rEoKNHp4Fi1JJj+ZQvflx95bU5CriaaGJ
+1S0LX8aKH9+8Zce2m/RYL23XYFev74y1LTcIn5PvmxEWEGwa7fDb4RkSdiXeUXwTLkYxfQYWs5z
7Aw7VTf2ImSpqjT6Efkd6B4mGJ2WB6JVu+3i+EMzlbVQSx4YSEN0nrmxBE9Ytf9W5cgGJt9Mw8SH
LdkT1L3ZDpG4tCleJt9bVeNkbsNGe/LwYRXC+xK2MyI+Co9KD5ACoB0uENlwtDJ8TwudAHfmPqmo
uLV+cUHwqAN51T2IjlhME0CGLRz7BHEMQzu/vM8gMiy8aTzmrbeKJgsXJbqQMTka6KSQZnU3llvd
G1b2WtV4lSmqg9Y+gDS1e/RMwsuGB63Ach/6RmPBZq2YcslAo5EADNd8SjDohG6CvJhlVK+52q4U
UKoC19Ah0i+25uAZim5gTMy9Lf3d/MgjL/Ay5Ym1MMMcbjpUH19YN2HUZ6sa3CW5RrbdmNYtFGFc
09au1zmYnt4F+Tg0B70lGxyQTqmU7yg5YPVIbHXRVyhIgkvVHX7annx5mmrsS509IXjmxkgrea5N
21ZrnzOVEBiqSDMjfatA7K49m0UJC8UetsqcBkRPKkJ2Qg1GggOsfv36q3C1TVuZx9Zx0EMpcYZM
mLMRtHAKApptc+pLszlpRdSeCEBMpPV6ZQd8pF/USjnss9os72NTSe7ZVs/nsqKo4T+iU8Rj0/bR
gvTDQFtWllpvfzbTURm6NbaG4iKrgAOQh7DML5+DxH0QM4+7w9qa6vKeOIy4By72UKqId8gqA3vX
s/DU3UeHuVeKgemGdxuuPgcikA5Lv9eVvewH2Hq4DQL7+nlUeYBbsgshVJK25p3JutqumyUIOwsZ
l7/r0shdaoj6XGQPtLtG0C4xAW0r6S/m0P08sLe7uWbe3/1Rb7I2QEqnJ6H1d39N2KhYmEfypPr5
szrFWu0cgDCSg8r6tBixngqtK3uRTakL/xrj6fkofIBTRdk3d7Joe0Uye8BN62iI20evCtKDLogl
5kHf8uRo3BseCMsU+k2zzJ3h1KtMvvLSsfLqZQBYby+LcerFW4gN5upj4MDvj3gVEjSbX7ZKUZ1L
tI+u8qVcr3wh62Ke5Cv1EZaNk+8GBCTo3rci27GdVpayGME8PfWe/pQJhfehqhdDaPWDHEfjSkIZ
lTjKgawcUJ/IPX8jW5vYWo5gemHVpMVNHqxUVJuk4q+FVFYYLlu7QOuiz+qlbAbRXNx4wWhX4cHM
LD73yaIpBHVFUutznKQeB/YD+ZYghb5pGiO6EGIPN0U/pFdS8DNyoCxvSNQ5qyKIuvsESc1VjarC
w1gJe+nDvnlk7VUtg95Onxuib/zvrP4lnNCzc1LL+SsfrHyRKm3x1azKd0xloUtW+Yvbxdn3ocyh
DcbGWz4BZE/d4kczsKLIyKmQ4SiWnVoycUzq1R9Y0SyqI9EqILkZKjSmHQM/wJqY5U5H76nYhuRC
3klEHIxmEm9p5dwcEP7foj7+4uZh9aqyJ2D1VntfdHK3iyROx01UBlijeJq4YSaPrmbqMAXNhsuy
LkhKKJWTwuKnE+ImG7RAc5gk/HIti7KhiggOxUGqsNxhqI9+ZTCsbSBmK1ls5gEKR3fX3eCiqPfr
NfB6LoBPk0ezelGEy6ly1I1iaKgQz33k+B45we0grO7jrcqGvPbbbV6T05Jd5PiDooLz70Ly/YUA
zwYjfTd1CXaRpEAvuAVlu1ZYMZagZXjib6asG2WIHxAxiJaVZjVfs1Q561bZB+SIb5Prhz9EZr0C
8PZeelt3sUBuoM32TkpUxRMHJS+Mg6P37obNa8f/P9PJixvdX73f/WUVSLmE1hr2AD/QlEy33Cnt
L4OtF8sg6Kd7T4uKjWdnyO1kdXcHut/d4trsX7A1rVeGSNRnEIUxgknhVajJfT7p+tkoM4QWDLsn
NUEusE1CcebGIVEUFMk5Yeu0NdBaOCWJmW5bgUpKmpPgypJ+PCWW0WyNHFRBbpL8b00tO2ntqG9R
tglOmqfbW/4ozjFJIAIUTLj8y+5yQCfbEmr/zrDi8MZqhCWd5tjfg/QOXQn7rWEfvqibYLyXXSNr
UojK/N116Oo/uhrQnO9VPL63XWMx+7bJA+ip+Ij32bb30TZFbZlwhqwj4LntRNmH6x670FVZqWT9
/P6W6TXOyrE/rfVo6m/ygL2sszSQk9jIojb30zqYuIFRWtuSqQ3j7phYNqo+wV6PxPBxXRgTVHZ1
v7ojCf424eaHUBWRfrD+16b0kL2Bp8Ru0N0VuKiAsewhA8NLuBmoCq8A7QxrWdcXrn9jdQ9GH8VN
ckL0k3VOb6z6EXkmWepDPzsjUbaTJTkQ/DRvF+OeB5yZMeTBMi0f42b+Q5914DkrUrm2vm9/9SP/
sdKRtrvIqtJzcyTdql1RYaE+pGmzUvUedAUBlGajxCa/HXaQ4Ro2InxMZUqIZen1xeGxABBgriQ2
mSw/yrWoEOAjjvvRUxYRzifUNB8+h5ANhRU0F5uUOprTLjIwfX3R/FHdycB9rqS8CW7M/09lYNnq
TtEI8csLZUd5kA3wUEkHzxdPUwl8PPHsfTBvQEVYGeeO+M8lyASwFlQDvxI1rEnyWMVVLxGqsCb4
OEVLwtFw8vdcL7xbFEC88QTxdFmfOd4Dch/qgzcvd4WAFqOELf3z4lCUqEJZI27T/piLtaxvQ3ZE
fVu+kMVxECcasFeNSV1mFpazWtgrh9rhblrI02bEuTQfOqTMLeUgq6o4oVWWP05l7Wd750FcSzPl
xx/1svhHnaW72j4Tybp3iaHiezUeQn38eVDV+ha1fNbJBC+ehY71lxZDPlDLpPxK0u7NMkv7VXHy
50bTmr1pG+bW1eJw7WUGqh9owD+bhUb6DIZHrrvMp4GGLlOVRi84XmJqzIQJKkNZ18Z4cFHZ8sfY
WIEKZ/7Lh/MoRPY+loh6trX+V2DVKgjSwmXH3it3/ctO1zpkRVVS9wu1N4Kdn+VsrRuoXa6evZae
9gV/cuUewezikOvIDEbOBCBhaDciK9OXTiWJNiqptlGgcH21/SUDZOv2pauC8k4TVbpRIYjtizbI
nt1x3BOMzF+13ihgPfn+IQu7+N43gx/y5Sbd5RcUQ3Fxiqw7+wFZhmG+YH4fICjJacVgA3M7MLfI
SX6LkSQ9yYORD+1JmC3wWstF4kBhly4ASJ4MPTKHhewDl3M+BaYNB848/Cz+GkJ2z8ryJcvSYvc5
dGoACzaVrlm3AmrAMEx7dFu8syzlCQQ0p0P2XhbjChQL8NR979Znh4Rgs6+JgIAOU6NlIZTqZezI
q8a5Kb44E3nraEjr1yLNXoB59N+xaD61rEff686GkpUHONgX06JwoQksFDbyczjaC+C3ZAMIGTcw
Z7p9Bk+8gac8i8sVjkBhTtfKRYS19FYWPxuSVMnwQQZn2RHuvkTPSoeNuIEg9dG1Q+Ft6hKIbz/Y
9T402jtZkgfZxZr7yaKY2UVmHxAva5xbNKjKPnfhdWWw1Nmld4go6JCvVtHcLPtUiq8u05SYaGVZ
9OGx+p0tvXL3cYmupctKD6zLR2d+p7OGs4RVWc4NwhCD/HqNj+t7P6u4s3iNGkjBYSibfrNswGHf
B0mW3/vzliNSK7A6v+rcum1WCSEwoDtIwsFc0a+V6rpHocfVES7LC3ti61GFVoXemH0tawdJ2Rg8
ucONeJSNFqr2K3Ag5U4twQk2nVFucwe8a9oYwVPkF8667BBH0OMBHhX0TsxzOqhuQ2Y/TikoG68I
lPcN+TX/Pe9YkhpVYz1mjLUGIJscB8sIV2WcQiACKfBANHM9MNbVsAzrYap8AqeOzg4Tkh17c0Td
DbOJF7LVMch0jo3jH0nPIzAaRem5rO3q7IBYI4VeRd+Ek91VeWw9V0bpwKkIkAOZsuilVAggzB2c
f15JLrUmqO6G38CLfFxpM2Mty7HWr+SWiLg7In3sUxhKCHhGt9j30Y3SmoIUSeps+9HWDzHPCOAw
WUtGOy6OzG/NdsxU52zy/aydJDFuRYr9XaQqzuMwSxahx7sQwnS3detP4yKbPRhaZ9ROpDpTApeo
bs1VOQj+UzkfPvo1lVngbaH8vEK2NOOIQ3Jv+lgQQm4nx70Gkdje20YbPpQ2mhURQm9rWZQHOpiO
3d6zsp9ZQAgPfXaQdXTQTMKBRED6ve+1Js60XXCw87Q69WGfrZMsbZ71KP4uf2rN+BFZffgWc68S
TB8xupivcZEqOpjzNalDTKGKzfp5Mub0Qe+/m/nHNbmXagvdzX5eI2xwKUmaH6BUeQetGb0DKU/y
W71OQkLEebBJeDZUuGHTlMumP09ZBBsrpY026SCyFpMCEx4frrqLmk+PyjM+6mOACMPCUl2O+Vzx
eWjSCANgUK+PE0TadTvguF5Hg3Escj1ZR1asvECSv/TchW9W1F3Nujde4C3kpMXrf+vqZ+1FLl3N
cLiWXvSz6x+jmpOKx3ohEsKIr3qVG0+qX5WPQfdbIepetc7WP1o077eWP68pvbLf1pUPCGUSHc7i
tTrwjIXxT0JUNdfyNNEQBIjmQ+nFKEy6FxXdrkOVzPs1eZqjQavgqfrPWllGGb66mwxC1t6o3OVW
cIAyYm5TUsV3ZOWVO1kP8Z3gqazUssFFF3nuTdLPyxeyV2trrbWTHWpZK0/lQbgWuTKnjRclyhk/
+8uWUQu+tl4VHkbm+WvAX2OXDgTmtEzkVz/X8qs8YxX63JBMvfusH/xA27kGiXt56T/7gjb92bdB
u3eBxkGL7LAbnOTBQuiT+ygz147I0C5pWrjf8vSzTz2S7vizj2y2VQuxlg5jmQiYYfCoIP5+yPNG
JT49n+oKiC95Jg91wLMLeFK4+KzrdHcUp89yYk/JJs7QMZMXQ3FEqemPcQhXkqSpa5vpyiVH9tsY
LJycZT4OKviaEq4Wcn2dF10RMsivgRrmV5GODhxx31h5o5793rBrOgT8PmtLw3BWZFqNlbxQHpBW
zq/1rpp7yoq6Bx9ms+TYwtPIcJp5mUg3njBDEAtZhMpUbGsDpSVZ1E0oowpczaMsRna04gGpP5ae
rl+TzHyU1X2Edmtj4iEXj/n4UmuketlCOHvZqljqBSfN6YZRtvlQ59PH0F5qtoc+bkv0lLiIjMe4
RleI/ej8trQUNcHCUoxzj6/Si+7jTPLv79ac3y3LsHBDJml4+Xy3csiEd5vVCDQLWPpbqYSe8bjY
NEUALnoWS/9QR5/11D+Log5honlAaGSrbJiGlJldllM1/5Jqab6TpTETB6ZKKD6ptvZi1rrQAqPo
irbbsKqJZ6+H2hmBMoXZ0keo4FywFMI6ybdIP1TIZ8neHxc6Rgh2Wrizr0d0tZQ6uoI3C9ha9LcE
/4sjAvKHVhncF1Xn5UdvgHXkeVfRJU/1XJ178GyqhHR60ybuy9AY8ZJAfHSUrY0d44kxJs+BBnq6
MbHYGXrFfakgjW3yKh428ipd7wlHtnF89pTUe57io3xJV+nUI0qvZADnl/LjmERulStbWRyT8cuE
7ywaVnX5WAf+Wr6k15Ab0yacr9su1Z9NWGNJ5J6a1CDjoaqQizGyOuGU7Zx6YZF7iTXbBxdqPoxj
aiI39Kt5UMAwfF4yTdPIJIrEvsWj1bBgnYTdQxC23QNGS4QOU8ChfkARyRsMZPrx9bOH1vpPfWyk
J9kf15N6a3QQLWWxmgecs7jzWPKavsqsJZoi3tYzrG3TjtVlyOHbswAAal8p/FtVRDJbww7ewlsb
dsUbHk4ZOMFg9howYdtOjQvRv4+fLLv+5hlK/pb4OvAXW/xl6JZYNygTHolG2qdy0gQeSJ7zNVbE
SnYVLnk+vVfd+ynFG25UI54kVtXfT6XXLeTr2ZAU084Wr34JVFERA4sxJbEONaTKdRHZ7gvAgZPs
2sT6l85V4SDqtsabIqIjP0Ph92LpsI/6+zMk7KE+PkORsaaSn6GCNfQU5eIb8N1u44vE3KRqMu0A
B2QrHWGPJ1nsqiRf6aGqP5lN/bN18gLjt6Ka6GJH0ijbwHYmT2Io8bOKT/pKHdXqDBi+3wstqXfI
JqMjqkTpykE3769x7F6AQJs/3PpQp8r03gimCUTIYwjlXD15fnWuiWcWLYILvZG/9pkIt+hlZcjf
pX15JDKHZdR89kexReQZm2GzWbIPoLcQ/Qg7Ahtov8nsc6oZa39QoiNpI3eZEnddy3rh6mCBIDrn
R8Mq1kXTYxkRtFxheBHGL97gfgzQ7w3HxFVLm+31HEc9miZY0Lkk4gAUT1GNH41dFWrrqupQJJgb
ZBfZ6nV6cSCBgIp+TIIKJbBNWgXWySS+ebLngyyGaW8fJswlZUnWyx5aRv6IpI+DMnUeQ32fr+0L
PI5CK9uEuN4spQA7TNenEqH/hygAMFlr4CykELoz1U+25yYPpNPDj/oydZatptdfUduAbd69oTbO
Mwz4yy0oTX8XIB20dcM0f0h6khyNonZvRq8uEYBuX1VUm1bIOGpnpFNxQGvTaDMIpX6uVO0pqJIe
SR2Mssbce7FiPFRizUmObSl6PECMEdX+Mbiyx4CMnQc3aOX90dAb+2bNB1MHt2gVtzGO7FlRrD0B
wTzA/wNrWZlJtdcnlhWf/du6jjZqw5ZN1snLuhAU/hi12VYWZYMaVe/I1lt3n90ckFROXWQXyJv2
LRV+fXE7ZfnZAWUZlmbx+P1zmNpwxLaZIPXJi2RD20bDKklDH8oFA8k6rckHzK6jbC+LXeHbmzwq
QUOoeON4gfXisqU79B4gAFmsxzFco1Sj7mTRSYqnhnTXFTKV/wBDfVM3rfVSjgEENu9eG2LzROoC
Cf5A/QEMS93GVcmWRtbJQxTl9RHOFbRl+qpTYWz8qSr3TZd/AQsM9dzz9ZWmuvF9P+bW1dS/tcQW
IM5gV7FHxgzK69xYVEVyr5qRulLJDq1l3UeDX34xRl07yBJSitbVy7/J7rImsjR1z6L193HitFBB
RTTKunK6DiJpU38J4FB9jMHmAri2mL5AfnGXlUdmOib1r80TUITe68Nnyfc/SnKuGlC5+Gzr/lH6
dZ2c5H71lNeRc+of9J5c9TwB/ur58Xpz2yy4899c5w0B6Meg3wf9mJxgNiYnK/Hv22zsdsixJKfP
enn2UScGEmY9yAa6f1bnFTP9QpbrqfueBgDz8Wc4+ZlVnOSZPNRiRFNFT1sMxP5u8DU1Gn4rm060
K9Qgu4t7fCg/hvkcoauVca3Fs3bfPL48yLFYFHSLf/3H//6//+f78J/Be3Et0jEo8v+ArXgt0NOq
/+tftvav/yg/qvdv//UvB3SjZ3umqxuqConU0mzav7/eR3lAb+1/5WoT+vFQet/VWLfsr4M/wFeY
t17dqhKN+mSB634aIaBxLjdrxMW84aLbCUxxoBdf/HnJHM7L6GxeUEMze/QI/d0lcq2d613HAwZ4
rewiD24m3GVegfcVCyXqPRYqmASkmyBOzHM1WcbHIZu0s8nUekdumO8atSTzDCq/3Cpa0C4++8kG
cm4YaBYRksllRFDUyncid/uTlWfDSZ4Zv87mHiin5CzjwJ2GbE1Ovq7tm6gtbmUElNY3x99KXq7u
rdAbN//zN295f37zjmnYtul6luE6uuG6//zmI2sExxdEzluFjevJ1rPi3LdqesbdYj6HvV2T35hr
xNoacSYDtjEgHTIfflbHlYdsoKj9k0Jyc5WZqoXgzVDfvMipkFCgbvBtCzip2oWw+v4ul231XaRV
i/tM+CyA618isuHPqv6cJk37ZECauk/Acstat23ik+ZDMZTFVCOpMhgK4vnzNRbcg3WQ1hXk/dZ6
BmuRLicnTw+yNS+S38Yfyt/GVwx137cVREtfw/XU9xvEOuruRPT5f/6iPePfvmhbU7nPHdPVoHyZ
5j+/6NbNXRasQf5ORKRHL4bvT37DQebxpVpIWUDsQy1PfsefzX2BLGqd53cf/cK6hSmMjuhdaE7V
kbAOfNiEGy6zxxbTzLmyc2f8sDz1fXM+dfSfvUrLfu8E6y4RlN4ezSpj3bnN9No0i7EmHj5hELNR
M73dt5npPlq+dpXtGbscIuZ6CZPTt88V8sbLunOnV79OHgdizI/MAX8MmAI/uFc9A6DhckjRLZ2s
4do5Tnhs+/IkS4gEjtef9d0Vn2cU+Loy9xedgfIjMBdj5ZufXbi0MfOPS3XFrFYT65NdEYPyCJEO
QcI+Gu5VXzyOg6Zh8NYRS3Kb+bMEyl+Osx5bS/2iov6/AyxkfxTtMTrncFgfDBeToKiwMgxTufq/
G3W+vDLQQvifbw3dVv9xb5iO4dg2fzNbt3RVN13jj+mPnDLaauSKn/E8zaZnU3PNTR3GwEKCdNV2
rX9QbMM/hJ24hRBktrIk65usdVC/nFtlOSZdDWy6NHZ9b7KYQIVskYODgYoCPI6I81Tvjc4a7oWw
yyv0mSWyN+O9rCLB2206Bf1ZWZQNpu492FWrH2WV4/TdscbbS5bkYfC1Eo59rG7I93rrWPeDDetH
Z1sQZIUSUBovhTuLpqlEFixmz5cBarTiZuNT1OHFKmKHrWsHrXxr4ngCJtZxyQWxTyzDlH2i3EZG
TbE1zeoQtIhlWFmQbeM5iUy8/OcBZCaQ2hQKwGcD1G3SmPMVznyF7JyX9jfN8G3WUCVBqS5oxUGd
7RiaX2eVbJFl3IdcF/0EBygHzrmyozKoZ7TVrtIaJhnz8CTPPg+yDq2cic3wUVYXPrDyz64NxlcH
COGQBABuoCvhKs8okn41Cc1fZKltLriluE/wa7Kb6oQXzAYUjLHC4aCysgJ21SrP2thGW+go67rX
7O5esIa/n8AP32p+EHx/rAdsjq0HEeL6Cd1FHGRdVnrbosnGrY+x9kHxlRbOx9gdvFR3y8VnWZ59
9nHn3rIYJPY59JK1jmQxfuIKkawQ3PNd6JdPn89feWaGLSDNAk+Sj6dw4NW/9bMK4uYQBqctMj7m
ReNZiLpOo6+NuSgPakPmJjfLW0HS4m6srMhZNB0eFxW4+T+6xQJNMxXBme5enXzzkNRVeJEHtKOS
szteZWGCIuevXDN8Llp92udTn5kL2eJEbrjSSDJjCs2lHjfTweWZA1sivie0Q8YMyIAslVi1HYMk
epIlechST2yglomZXRHfy4NZAudrS+jfSRee8mp8q/3OeELozZUl+ZSPlem3Uvh3qUZu+wmP69/a
Oh/DShZC2Soo7ekO0ot6J8+afpg+zmRdMvVoD/Qpu+U2FXeO5SI5WGi+uradFs7Yx/n/Y+28lttW
tnb7RKhCDrcixZxEZd+gLFtGzhlPfwaaWqaWVth71/kvjAK6GyApk0D3nPMbH8q2aJnAfUE+36pr
uyCHCsMBoBgsqGUhDe6h6ZIRtwvHO6O/D+Z66tePqcGE0O3K8LVvg/fQlsIfRqrwde5RXiHQgcYa
DKD5kHxakZdQaRNDCi0k+830q18QqOyX1MnAUuZK8phx/5+7SG5u//2GSrnQn2+otqaBzVGnmyo3
U7qnG+6n+WRkun7aFZX1CH1ZvhEzxi5vSPOiXtiIyWQvAbggzBRvxDxT9CZB9dErK5CsRO/1XNEL
ymmNXD+/+7vzryf4au0RXSjVYZsWMCLTGvFnYunePlSoQRd7ZoPtEjjWFmv1oldIsocOBXlqUM2k
oOkec9JyM8jc3aMegi9rhrkkqUddD/Ln0Q7GDR6jMppBDl3Q2Le2R+W9ODQ9i2l/URf7sVayZ8PI
ZtS4Ui9kkPbzat9caXaFWXWrmo9omc/aUCY/hhojPrsOqnuokcaq8hCreXVoPaKuOAeSWa88w9dX
SJ43cpWlr4YEwJH5u7LXNfi1iKaNWycz2yfCsE9WpZo/fw9NJodIMRSZoXIZagMdybpcmhu1au11
Ms7jHKgg+vms2VKvP935wf/uVTVM9lrd2W9qMp5NfpRviG7fLb83XymWam6cxB2fXeYns9w020cA
A+jrHLW5j0MUk0VT9neyhEwTgqZ+TFOCWZ1V+gdyPfKyb/R6Z3a6tVKl3tk4NtlITcrwHuk6GbNE
HHMGEz6tE2TBsulz64DOXiLeMIwnKGXebZbhOpWGWUxFpV0/VISmZxQzdE/cuDQEFL3yElgAs6q8
kyhdGV/4JOUPJgB7kvTWu9Hh8tJk/sZjmrYqOj5OS/LuOGRDcZfmxRuKOgWHF11Guq4UGzLsU7i8
I1hFe9LXFozapFv0lAG8+p6xQorqP3TNERe4iCX5EK4I74x3WKkgRqva6IdeIE8FXP4+FBQhNmaT
k1yOvYVK+H2LrJ7ci2ckt9i/ePgGm0+dMzbvUhQumgaFsJmF6mrA9w1CTdSck8zVFlojt1srHCJu
iF5O3bGfw59D1hsjxnszinGh5AQuwILBLKOAmhi6ZF024hDpGTWqpeFjOEiHYikEpcWunITsikGX
XWc6nerHdBsFny4jBttBDTFVzuK1KuHs3HfMcd2J2tFAV0YwYicPuKggwJb09F3zX7vRH3+kPJiZ
1abynVqM6YoCKnulS556koCgTBSm4q3ySkKjnJPa9q9GlbPHPNGjRcNXb2toebeXlNSaI/Ps55lb
yjwWw4T6hv5eVLkJrZ42zVJEe9mM99ema3s1Kvfi6FIgFwfV5Rr/2CYuIl6hb+OXRCO5bQa2Mbdk
zXto2qI61AmqUSn0H0STadSbKlKGI1YL/oPtlMncAHS4FJ2hYScbPYR4IA5Rihb3mbnULTmsZhUl
3WgZDlo8Uv9VSzV4DcwTQPu8UOEDOFMBAdLa/fDC+iQk3+VUxwJLgnu18T4Na4aW2jvnWYusYZUT
kMc1heWKWtisYYzhYyMOk2jg/4+F8XwwTe3kKhk4umAjGy7aNNGEMvebJjv1Rxs+zcj5IBIhu+YE
Zhn59t+fJ6r651WybuuGTXCC0IPBj1MhHPXn50nBsn3MwhQQb+1rBSFQbcg33WgvzcZQ74ppuT6C
3nTs+uNo6rseTX1iZD091vs/jfzreWIk2Vnt8fcr/D4viKRy2ZXpeAPVLofN1eDcZzo7uWqNfW+b
A8aHtIjNEOfDUiKEdvOlozJjVgFDGYxPtp3Ic0qkKfY03D1y2PDMDxyAUumuxJHY6BVMBm4U5Uwx
fEJ+bW03qEbsgapkKMimZWNs1DhHawjcTaCFd0EaOkfRJPYkDA7njTcCn/rdoRhU2iCLpALTqW6p
YVPxs2DCSp4Ne+9IwmjFSo17n9qkLfOHCIKi+laOXfwQKPb7iMj1sVTgbw3ovzaKGxkH5PP+XI29
ap1nnQNs2ltbWm2cobnk91GeLqPEzJ7NtAt3RoMVjjikXFnlrgVvp+zT/HkY1WCGlaqZ5c1BilOS
HaTs5uAUTH7mnZGBCcW8q9IPcSWhPiByhXRM6bLlMI7fDRUd+hBR0uUZgf3Y5OpZeKwmrTmZ9obl
Pdbs5oqkGA/Xv46IoegCfFUon+lyZTHigLMlRpDsQzgxt3AdkyeeZT9FMYeqvjZ1U50ofLX0lWtB
d1b13EBUEhunLs6UTVgGFoCDyniREcD6vZH8UCRqecQI3r28aQbqiizTgpWYIw3yk4gpeJ4PLx3x
F7IGlrFV8yB4GbRZINnd1hXTFNdvvB1Wibte9gpQzNSw11I18ZgheEZDp/7yFP3QyVb0VgJfA9fv
uM82Gt0Zk9LoYWgDZe7yYU5x4NSL1JHaveEnw6qvZXUzYEO9dXsjW2U21YQUwsaLsPSCO/7Hmnmr
DRQGe4lZLZiDj3utGMZ5pmba2pOl4QXo88zKe+excd1y35PNg05Ou+4C0tX8nmHTjasvENz+HiZH
BcK/6Q5GAoKr1fD2xLAoAuscOb94tEfPOn9CRRvLVy/u4tvYtAlFhBgsx0rkzry4Ud/geMWebP4I
ZPjyIxYjR9Nz1E1VlwFvVi2e8XQ8JGZk/kji+D2VuvLBKor8P019jT/HmaZblaNouqqAfwfzouhf
blV1HykWcN/hUTYSh3qjJ1truPGmKOCMdjIcjaPiNQnC/MaU6ubYQlO761XlWbRHY4TmCn5iXoLa
y/toLRYi4jCojM+HotfM6m0R5HfOaMc7Vwm6hV/2SHaIac56oh2vWjJSpZqj9nLsdW5Yxa/KzL8j
U7SfJVsh1d8pyRpV+q+6ruStJFfpPG+Ac/lWeq50R70vp3afmC7SfW341gIKRUjWySRfxIqeagNM
T4GlzMR6Xyz/wcz3+wD179rEhramHkBGg2lo4dKKW2aWBrXke4ysymWbI1BaWR0e0bXbYn+VEtTF
mLPbiWPXy7qd1xvNonZhZ33pEEPM3OQUMbBGUXub2D2JGPMEV6y6K1O9vGuAMhC3Mk9S2FZ3PrrV
XQZidJ7Lqry3rRqRrTwthmR5soYM+p81ltMBRYu/LLs4h64tvSRUEcyisFROozXVvwGe2lxPpzzw
43T+cpfTTcPTf5UoWkZt8I5Ql7qVFWDeCraCWgvA4C9lGaBKpGJxKeHg/uJb5mvjYqkVFNiZOjhh
iebBSe1VHOFIKk5KB1Z/ulq6O/Dt9XOQrXTNTV4cCqm3g+mX0E047KXhXhrzo8glpqV7sEKjePBg
62w7BTG8aPdS7+gqVfGgAW9PHcS5aBwXel0zBWcmv6uG7vPm2oYIvrvVs1K7EUOuHeKwsbFxyfGG
mKddRepQTeI7B7HRLdMNmQflxA7HKhVTZPAz2LMmmwSrla3GD3SlhU2z90sUGLLXoggLAc8OSdif
4ca4s9xOq0coRe4N4cHmRfahqSRwkb6rbnWu/TxDnFMtBkjl6PLIhRoeBFVtcIlgeRBtAXdvoUvV
PxovuNfaMQ1/gXhkujolq/oq2qCUie7k6SizAwAEZnQn+hKORJ82JZ1+92lT0v2v5zlRifF9l6r4
uFLLCXMQGVNGlFSfKj2nDMwmy308VUUZKFRpym3jvHZv+EY29xhErZnGe78sdnw3C16JhaAJx0Pz
EDuxtpE1CgGSULXu7ZJ87CTgeoeVza+fBIICG21UU+lsK9TqwN8JNr3n2gevYL5ZqPHwmhXeNnDi
el/Jkba0iOTdEPj0flFzn0zWyBh4vGZRrTxbTZTPC7sZj5qVD6tRU/O15lLgGEkxWICQBHLsV8pW
K5Vgj94tvpXxl3jGkxRRDe9pHBrEM7r/fYgshZXh4GNe0HOnKajC9cpWu7P8CMYs0OM3q/vGlBmS
CWZZ2HHCZoGa0efd1sLUqEv9Ho0NHYT6PvZ0ZehvaoMCankwzFPb1a9l7vQvLXXoCyvViTV65fBS
K/ocio3zMMQdTB87C2ZyrQcvTYaNgsbXYyUOnbGkNtvrzkB5a9Qh0T327AG/KS1eJTVVHWIUwTsi
n5L/IzW65qCTo1pEOVCqfJqxmWMcnUewXFTkBSoJYdrEBn7cHFZtdxRHyD6QzIHztTOETXHUG5vU
s5ylnlfcGWT0XZRzNQ8UX5k3KHa7b7WX34V8OzxEy7fIhjL/BnjqdtBa760eFXwHvUB/lMfDZWKA
Lwc36icX5udzXivjqklSSBTToeOA45LgBm4vvXysLvXMw7/P082/PPtMTSNAjGOzpTiyan2Joyug
SszBLKQHat8AvboYkg3F2B7lLok2VVdOTlx+9uDiJ8dtLLF+5njzeTU/4uvYwSD7MSC2KgyGU+6G
VtyPb/JMM6/DExlLYnHpWIIucxk7XdqAzIj7Yq3OoPxbMapygKpxHG9rIr7vZK43fZNF3+qq1WfU
tKcnShTUVca6YwVvltI9ewqDAm38lgzh1mNSLk4C/BsRBTVlPKz8S4o5N5LgAXnhjUhN+zi7PkS4
nopktOj7fQQW+2vfdF7tVNZ/yGRof10oISPRDJ5cpsY/Xf6S5SJ84+pm3lsPmirBtG6GKH+ODbA9
/hgtuwIENxVJYw7Dld2ykaptPW0uPSmetTPR2MUViKBxsGdeYvR4nYx7lRTmNk9Scyv2yt97f3fY
dQZAwrHGZ6bm17TWm8kmJ2vtezTXTDrtttkqUmHtoBIAczIV/TFIoLFOq6D3JAfcmBk/xUmJFHCS
BZkYZsTHSbif87P0be3RinOm+vFRhRXzs+m6W1ut+JUUWN9S35C+B8AMLRR0L/CkKZbXZONMXZ5x
m0WBua8RWa/GPJLXkRz5e2MwsoU+Ip9xfP3Jx1LtNoYutSNEh1HaFISRkrF7SBOsF2RsvN9BH4W1
zhckI6pLZgYkCKTeW9yHPk4iEB5cTmLZWvw+aVAy990qgdqWlF5eTgKnU+6mZdPllVxV6h5k1yRF
YgfxstUBpyFs94Onsfa+K4at7DotCjdjHjpMdokyVi5z2arvvZWIQRbUMNwYxeBcYpAJninTevMx
x3+jkyMZ0okCSrz9VcXt8I1ynH5REk9Z2UZoTc2FFmYnT49eQMi5B5LD5bqq1Oe07t2DaBIbcegk
8YLAe7j70q5Xqjprkq68TYdz1KBiEilRMiDlTuxdN6It8tp8FaU77lB2y7pNvk/hdGMA4Ro7ZSoQ
t8wWbxc7NTGjojRB9A6NbOxK594r+2qtJpH2HI3OgiSdeS9jVHxX+t19rPYkwVDmrhQqW6k/VrVb
qemDRZaX6aoj/j4Xv1rFHtKVM+ApKw5Fb2IivFKGpZHXv4xpaYbnORlaKTRp4lAKlX2BYPPsZj+1
wZJ2FY5GezHB9ZVFYMnF/jLnVW3sLIjOq+2c4DTTGejbtx3wcjIl/qOYkrHK9MCS+f4uD/3k3hjD
z+1wpHd9aiT303gD6/BXXd3Fg2bvk1pOH6MGqz7xjoIkXzP1t+ed1sorczT4D0h8JGp1TUFo5GeP
Ug1hfBo7pE2+TogPz7pIbe6H3s+Xua2FC5EodKNEo1RZxx2EP9lzGp5yWRmm5P3DZd4+Frk2HzV8
LpgbW5vEbSS8xGqWl2FdvBh1dPKmWGcb5hsTvNBrF6EyRWgSHAvs7taATapl4Dn6OU5jsFK5NP6s
cSSIql+pKxuvaXYmGAyi7/cOgrUvLZ+7qDJJkVN9GpMWtfUKbPRJpByopp5yRNQsiqRCWpEyUgMY
y6K3Ldd1kQ1vNvTsgbW6y3/njLq4+hCDZ901FCHfxnDKX5ukpAYZGnKSobRwFMqtYyZJa/6HKROk
kuUxqdsHMQILIRasQfxY58C5KEEIwIA3xbmZgm9ihAVoLTfaYZ9zT5tjJ1Udy2nTyWaH21uizG3F
R9wZmSGNlqlBf7TCx6QPDpoaFyfx8AH0z3qffLL43k591yP0S5+Ofp8Htbf9Dw8fR7b++vy3TEMj
86OQqFMcS/1zmE4zJEpx5X54GB1cNBUMlIOk92aOo7dzCuPNbTJUUIqmPa9xWQDpahzMw8qVbjqK
4xdN6hobTFSKuUJsYltA4iJ7Lj9EVgQBklvVEmFLuDBd3Lmvetlw9KojBi6gPHPKU+Sx2prcWZ8o
BnlK7QiyyHQke2Ae0/AhQjB5UszU3XDfhnyYWsbrQCWxlRjJXe5U0iEa237SmwK+diTQVFF/59dt
9Zb4zU8DIthrSWQN25B2eA5BK2FBEZ+iwesOGUxXdEV2digdy12FSletS1an0J0lqh2K9r5X5XEX
B3h6jThZDEWqzkL8PhamQ1Yh51n304FiqfG3W0VKiLWLW78NQPTOiZ6gntU9aoEUp/yu8GtP1dx6
1gcdJrNupkuzyJs738z3MbVYr3ECFmfKK8l158+GLvNPVljcdZIfrvs+MLduahiXDY9PL/8OwoN5
pscjNMuC9len8rwlQxMUzotPxfJtrcnlFgVsfSQlxqO0CYZbBJT4/kaufiy5O1HCU9gLnEhIPtiO
D1Ciiayz7YKiUJrxu+IhPMom70HXArrN5GKRyfYzYMv2zbaD7Kboyuo2HJtwiT5NmXEH6J4dE7lH
qfvtD88YlqVXdP5Noz20qe78MlrpjpX0qiY7Px8sBxuaSJ3VtQKSJfHtJZJDZ5sB4VqZtoSve4bx
JAKqMca/QUYSAVcG9FwbaOYicxtW4Gl9VHObOFo6BG9N1J1skq3vpJyI2VjODKwbBjeQyDZUoW+c
1vAPDEjgUWetjx3C2FLthu3yZM0sNkUBAEqKtHM7NUWSVAIhRHkmFGydEL51+Utv5yf8ZfOHNisf
lNKJjxQwyY+ZpDxlnmId1DCv9oNRnrpQT3c5EEeWcO+h3KQ7OfDO4HyHtWclGJaXQabvJGLPzu2I
N9hrZxI1xhStXIhDaTCPds7y0FTb7tCY+HF7mPa96lI4uXc0/lZ1mr1SN/aa8hBl56aOvPMd9gpf
+xnlvrek9PGjXXRGBDEJ10xDxLHjV98kC05j6w6PZEbSYxGHj8xOqsOA4HLG9EnZgH5tn2SbO7Up
x8mSIMlPnrvdXWK32r7vrZUR6z4sAbMkoKf7d6ITz5furu0ta5OP0Rs5RkZ0ijGsnSACZSmOAxWv
NhSMMeQ3cKU5keUnpjHNrWY5PNamQ1MzQXo4SrNOvTFfBE4+zLq6kjJScVq6vexSO84yiRkXvoVT
K46359hWpZmP+r7znU1aDadiCI2jndRLVp+4fmk/sXljhhfWb51utKexxtATiUq5KIPXseR3GLLS
GZqw+tXp98jJu8cq8p1d4Y6gN+FNzvsIV5om5JYeSI27krsgucn5OZ+wCspP6bRn6cop4aa/FU2i
s4UTuezQd8/EIcVNyUFSyjfK9rbZpHMtI7ldd8hFIUpyaAXeSOQt+h5KqfkQNEN3ToDdxdNRnmGr
GHgtZAO5l8Bms8ms9GMvjjQcCX3z+7XpOuw61tHygtQGr/77TAsbgiGIfwE1sTd9UYVru3GdLfHL
ZBXoirfvgqBa+qUWHUglQsXNteI42qWFUl5Gt9R5J4cn8ypLsmSb2mO98fn5r5ogs3daNuDqMWD4
0Rc1rC7qPs5gBcHx6J38kMd34NuoOrDHBNRJGK5avSzXoefUR8rNodQ5cfmquulexiP7HSD2ulHS
6ltYYtBiWloCFI6FIYVU8qrNm2iGX3h8qxBFXSvY3K86Q5oeGcg5bOiO3ymGvVXl0ny38+ReYQ4x
qwgqnjp8mjvg+L90rTz43AtfvZZ32PlRdsLKoFmVQ32w+SktI9XulvgkDifZsoktmL76LBvVm2om
4a/U3MuQS2Cd+ObJJPf8avmQ2IpWqc4j5I1FASJsZwMrx8cDBYUnVSc4Sw3upWQCCtDfsBLjdxnq
BSA05iQmQKVFCyNwO46asUfOqMx9p1NedGAmxEBsEpWOwi17UckIXgLfGAEhyMWGMKV1TqvuXaEG
5w34Q8KKuDLvkqoJt1oAYspO2uGQONPyxTDeQiX3Hhwkqys8d5ul6TFFUoLhrhlS74dDmRwA02Q4
DwlSlDgGQlKmbfNMeIIECSOCaeJsF1lyB/UCDVpfrWTLi9fWCKhCGdEe838ZLQe5No+OjjQl6AoP
ESsFqoMawDLLO0SmgeM+GLpenSz0n1EeIlmB6lVMXI6+jvfBWKhLMsj1rSjugiKazc0uKNai9KsJ
p+IMKjEPordq0GZZhv4gy21KwSNGyzkIa6Ns45mmt926aXAYHW0lfXVi652sS38qnFA/ZZr/M5ju
uQbOMHkrYfqrEodFRWmu26Adln0bpWdP7RzilU31w3Sg3AKZeMen6L2QA+uxkPUR5k30ag84hGST
C30ybQYFdaYa8kUF+KhKcExAuIylld/6kze9GOg4JgiKUHdurm25BDayNLixTFcRw2KjN0/25dqX
i8WmsvSoami78RlaB168WZ5SbEwAkNAX8+dWi3dO6HyzIs3ZBxrra7+6HzUcPdVR3Y2Vs9WT0t1Y
jo2yO4+02YgtH6Undb9y4koFmh8Px3zaBKt0SNIFi+NglbNSmFP7rT6bkAi1su9/kZ8bEWMzUWG1
XUoxbkm1k912xL65XcbeiPcCN2pdMu567iMreZDCeVyYyqMZetbKjXDQ4CvP71WJX6iZieejXTHh
kvH1GV2qRxLNsBYhbm7zDgNt9NwDXr5F07Q3pOTuDfTyK9F23SiV/ceQylaJqwGkgfpaAcOuqme7
who4tfTgqS2xbm4TQztFjs8SlVoIyvmXoTaOu15rU+p7Ym/VqUWHjQ+MuFJjCUiE6j4hz3RTgE5Y
izYMH8ybdgSEQ/HfCQ6w9U4uag7OvnY9++xpzJIDVf4uS9JAkXI2bnSJiSAAMO7uwxSaKKSOiWD0
guwxfu1kX6WAgCJB+Bw2AXB/I1tqu21GzZxFvV3empgJGH5AQtJLMGLIe3zN8ahlvSZLgHhH8Ii+
454Hqzt7prd3DNODMxVKBFiiZgl3LLsjnpbdMZeGGKjU0nw0mTV5tVc+gq4N99jtMcmL6/IxyjP7
4ET6A98fwArDDIZ0erIbLzpaDcGeIT21oZ1cNgWruHnRkgAeplGiI6QK/lDnP8SB6fvybWZ10QQx
GE+R5+IToNT9svG18XRpkw1zqcY2tRfTENHBakE/GtJOtOQdQCbZwAemlhrKJByr2DVN/LEXa3l0
m7XkXVEwVBP6jDGXXe5EfK9iuV3EPAn3pYHpBCxXWFGK4+7Fhq+Bs25q6whccNwbpckDIAnvgJvi
bJBxWxTQDGXsYUfzl1kbEzVDtNV2tlEjBH9ZaKtYP1Z42MQmWfgex0YZrnNWIH3TXe0kD4Mx04AF
3vm86+VgDfFKYmlZqN54skGFEkI4UsE6bw1Z5zFN5aaTqzBZQx3XvTba++3PQctItDYIWhybwG0e
RNamcivmYtMe2sEKa8Zp97qprQNZ3mHRNkF9S9iUFEVu2TedFL+6kR99MySC/ED96ifu98qsDl3v
nlqU4BZCpXs0Zb4UQfSdxRUJ+AbmqNoYPFqmQ7EBdEdVreEQHbgRXWpvmRt856QuVk9adQ70ygtn
shnLhJOsY+iEIMplHP5wasSuJh0VmGT5SDxAj4wY1KWk3YlN4StMC3yzWcDl/2gr6walSa8W6z4u
9cu4ToEs3ROKgl7jLHLobBA8FH0DiHO8cdwhe1B8szp3FeYffZI96NhcO5Es3U0TdbeplGeNitUd
AQL3cmjkCVDtoQsXiZqHIBraXrrNMx8QvRzH5GKzH7DWs22YIvDntxawYtb7OwMtGeZo8bg0HNfe
RqX05IcIwDpsKfSmrB4gmpYPGdVIOSjBQ+5J5YOj4ejaYkXHHZZDmzzwUmkJzbi1e4Cz2+3bnPLT
NDR/KuMYPntJWK4DGdxu4XgR/kSke/SuClaiN9J72Me+nlO9Qq8rGXMiLhLQJ10+8/ygjIXm3mrT
XeyjFDBZaG4taaRgsDW0laFV6Ghd2Xw0yHOuEgqY8B7PzMeEUMKKSnx5TlyfXsi7yzzj8S5FlkGI
xS/xsVDiW3Gu6rTeMlfy5vZybkPRGU974nzTYGZ4FXYEVMaLXnzvg4WOivVySJkWDyzAAAsxOO1i
8ps9RjlisOxhj1HCGl5ezu17PHlIaC/FYK2tVSCntnvpjc0KbwV8ZfHS4z3LAXawRUtKSHyEaATk
TYY1WgIFXxmW0x5bb7AWoBPznR1tqT4JHnCubhW5e5AUq31Iyv7JR6O8z/S0XxWtTuW+1ndH/HnW
gDicraVJgXlpq5XvsATzw6WpRTh00Ek2uwBt8AZjxUyhub8BztAdxTXSEqkv6+dgaaf9LMFAkile
YMFrCeOt5/XKOVH6HynBqe957qs3VHkYx8Q1wlXQ25u6HpNTY0SPjRx5z6aTIvXS8SQM0do9lxHE
XWLtw0L0UjwAObKInY3ozfTyPqmy9uQFtvbUfK+KxFupPkLDvANiDuEBv1SpgOsdkuQEhjQOGyeH
qoNljvXHLuzHYaMDulBnnwZ82tUTBYL6QPjAM87u0HlPJh+PhCxlvL3jPWl82+7cONuII8no9GMI
ZE8chWOaHfDs+iGOSj70TrMCvIZ6oF1jWTRbuydHJ64a1iNCTSpT5iEulsfBlT82urS2pM47XpuZ
8Oeb2PUexaBrO3QG5dYfyBR/6ci8UAYRjlrgOlgMIR7BWse0MdH74+XclgWjUSrKYxRZi6Crh1d7
NN35WFPUPCipvJdVwl3UTs/tkDWyP5Q+OGs/O4hNEePaJ/bAYtn8vFOe4Vb50YZN4h+9WQK6qEVQ
IgZfO8TgeOrtGsn71BsjliKF3VVEJYi9Xq5aVRCpK0BZYQM+nwDLMKbAboOPDYr8dBNPG7F37biO
u3Z8GfdfDLlefqQgPgJRywtfzxOH1zHXV/ovhny51PXcf3yX//hq13dwHfLl8hWA1I+3/4+vdL3M
dciXy1yH/G9/j3+8zL+/kjhN/D2UdigWjR+cRdP1bVwP//El/nHItePLn/x/v9T1Y3y51N+90y9D
/u7VvrT9H77Tf7zUv79T26NmSHO1bJYPk/9LMP0MxeZfjj91kYriLHy5Ps66HGMnmF2ucjm+nPDp
tL99BdEoLvX5rH9+R9dXvY6RyTuPGMj++f3837w+ixmW3p0eMju/vuLl2l//Dp9b/38/9+UV//I3
qdFAGEWH49bvT3t9V1/arodf3+g/niI6Pr316yVETzy96Jc20fFftP0XQ/73S1FT30BzAZqnh0N1
aHrfui2piMfCg0M8rKpDr6cVlTscUqMFG7Ow3blkVxney7AckUw5zCinbjGwHzxq4iheAUNSlxs1
q3t9Lro9PMcw0d1T84uCTjS1oxNvC4dZYK7mKoat8KF0kko4NRUz0gyUXhKc3hoEXLddD/XsBkI9
+XBsbj52jX6McJmbWsVGtT5OvDZdzp5GuPgkSLOyir/jwiatYYgbszRJoiU5KeJRcpKdqcpc6UVa
HzTbTM8S0Zed4dQn0SdGFfxywSOX/VyZRohhKuyQG59gy0YMAfXIFCllaspVxYA4z6jh0kOKBacX
ER3/5atDOD1ZhuoSRP2bV3YGb9eq7puXakTgJsn+SCUWdWCTXF8cY2LnI2N2PrqvHfrvIaYuMSTr
GQJh/HKaOFdsxDjn91UMjBkXmY54F8tmChDLkCyA2BUbooRWiHSGruvmMiiybbza62H56RwqT/8Y
/qkVtT5Gcb0m4/BX+SlrTd08YE4OI3Hai6v4pm1hmX5pZ0IUzJmf8h36ckJf+7s28hbXa4gRYpOz
vL1psFVaXtvEnh9b7QoZ5PuXdnGRvLK3ZT6aG9Epmqy4WyTyMGGBOoOaSfKExrTRSvhpZulc2kWn
aBd71w3ldeZWHI5tkKIlmq5ik0xxy/DjXHFahbHqPNBKnIqSpF9QAgDcMhxV58bEYv3EeQRJACNK
fGspoSZsZ/aL0MnqU+fJ9alUcmtjtfaDaLq21+P4AFTIZq3BULFJKEdemLqHeel0pmi7vIa40rVR
vI5tecPldUSHnI8vMIEq2JzIdMWeP/h3H3rdL9Jdk1r7/ObSd9kXml2h3vXrgWqHeu4UuFqTw93I
tabFsOCKpNpIBS7yxY0ryeWf9mtMruSZGO7WZdtvawWUAIAE+Kih9qGdjqQGN1l5klFfN1pe9QuD
aL5o+jTkq/Ja9HuhjRz701BNcjtxuhBiFw7oaLcJvhG9yykyRihdxba59aeiCOD48rckk/AeKZA4
/B7hm4qCF0+HU9z6S9FPlFB8vhCN1uhnO/SvBgGQOU6eH7VBlQEu0PTIHE2xPX4p54As6vYa/bOU
LFmZcd3eiLZ8hPjKkiI+12TDLuMoteiwhq2ruVHl1R0W5MkiqMtw7hshIAwqBVPKQXDt6VynvMu7
oYQhT5sytTWIuv1ZRYz2ciy6v1ynl8MjjFJv3ZpVt2vRPu+cbgLxiOPQ9bWtrWL7giPi/NJB8Il6
gN5q3nytDkjcq+1Mlrx8fr1Ck4Yf1/rShiGXtnXVw5dmUw6kpaTiTfP74fHpuXJ52qAmGmfEEJRP
TxjxYPmXJ9LlIdO5gTzzKHrCz7u2Zq5ExjQBUQ2uI8PPqIxIr7CJf+8NlNtXN9dj0d120eWML+3i
kBV0u6Ty/6XqGhsoss56F+c8LNf1QNpfN6lbfRzqXn3TUCayE52i/XJuixpn5o3leHs9jai6O2/z
QpnpAu2B9w9QWqrT56quBQFFwMr/o+3MlttGlm79RIjAPNxyFEVSMiXbcvsG0W53Y55nPP35kFSL
srr/f+8Tcc4NApWZVaBlEkBlrlwL6nGn+c2Y4Km4b3MHqfQ4Z2MaNdUhntPqkBipqz4NFrkDFVLP
tcTUS2AirQrTQv3aUXU76uODmNwQGQJeRgfFXzeamq09qHJW8+jMdzzmtEeaWfVHOUMqb6PPSMHc
7LrFryDTrb2YPBVQ7UobS2uPkvtAix/zbwfSevxLQH1vIsVbKgOLOzLRBNLeria2ZrnkWCD5vlzt
9gHCGt4p9JavV3tnz1PkGtGtoYNVP8xpVO3JU8Pj3mWIRStIE+iwGYVdNvxwYdVb1zT1f0J07jU2
Mpz5Q+zgfKu5TFqFD3agUQLoGjUE196QTsqDOwMS++HqruyIjCRIh1dbQWNVMVbpTmZcJ8s60P2T
1KtCuCCXteoCHOVGVrTH8E5CPk5Z1qa1NjrKDPFCQL5JdccZbXiqF/75BvUP/uvsnzYqjaWWVL+H
dgyvh9Wkj1WdNPejHiLZRJ/LZ4mNx/5jrNrPFmUaoA+KDrGno/FIkp6BRu8VmmEShktDgYpa2dUr
3QbidVyADuKVuUVHHfKVyMVnnbVJnRwlNlenedgkA1+Bn7oNxVtBQXL1ZkV5jGoTQFOj7WMgHtD9
wPUPUQkdPMvZzXGzhYsXBIe2R+YP4dElTg5D67w66N34OVPhm4eBIuptglziw0pyiWkRCxaHBN+u
nS4fCvRVc66ANRmOifjJBBwvssf4N/qgvHZSfwv4A1AsjMwtAHztt8rSAFmV0/NUDPTnKUlKJTyA
dCZXHYqfqn8O0ll90iK+sMt0WTVv8/owku/971b10XXSRkVxHKRhs4M1uAhj+z2d2eCzkMlS+lOk
R8EL7HWHoCLb37rx/LmoivXYaspX+ueKBx16T9RZiaJpkXdnG3UW8XrQMvJPYUnxypJ05Q0n8Uam
+m7JHKlUuZLbFj8pKSBM7iOnbOpO96QqSXvo3NDeZSTsvypz9CDP4VtECvDzUEaOtQsbC85Fs1dg
MIM5q9rLe/KMgNDRRKf+w7syTZW8gc+qahyt+NX7ahNP1NTvPNPI42d1fVWn4HOHDglqRnAtoNQG
i47Z3KNupgwPb0OKosFZDnPuHGiOLs+24oFVG93irtHc6EkOHgCPMgGLJyO4LXTkANqj0ZsNitdT
Nu6zbui5yTJh5vf/5MDTvW6jSNsXMT1C66lV78u2c84SMun+8GC78/42QYdX+I47KF31MoFWZtQq
rSq6xlyvOyePZVGE10UMrW4ew4nCp3wKBxj+nVf51kpi5QBqOt2AbRp25rL8rLjwN5lJ8KykGzVW
++eia4ZndOD1dTRY4Z3YRhC3J1BRP6EYH57FVBUmVEGZenYW0wA6HWEmm7fIZViy6UOM7Zv4JNyE
cHztZbTstKpv3k+Z/xvcIcPRQxLnOPkjKHQ5lQO3d0Vpj7eAj1EoQbxOlRgZ+kUbVCsZq3xzt7qF
AL1MvMVkRTyhQv42W9xWPb0udl1CxmXmfFaHOth/CLEblSdq4H0Jrdq89zrPvHd7JQI7OKucyuE2
Fr9EittJIRO9RsrYvkVeXRJKQWJCfBueEQmSNeTsdkl7DhRj/a9Xk0j2qOEqhMJtj6bd+OjYSrJB
lCHZyrD3Qmy9MT5C1IXqHBwUuw8Of0hhsI3Tw0d7Md6HZaYhsV2jIi2LjO6zPpXDQ6AHLeCkzNl5
7CwvtprVK7+eh4MM5ZB0LgyQfXySUYV+yqWzxk2ehOFjsYw8MwguNGbeplSwcJw7qMn9CZbYtde1
sAx42e8a7d/RGo6XmZ+IDv2qTF8uPJrhsGuiDJxSVUMu1g6X2lHDZxoBwFX6z3IwYrsFQWT59+li
cxuAqvMMa5x4qdZ3j3mg31em9zpB74EwIAnDjxwTrWjZ1pn7cifxYG/zU184f93iaQ0E3mU3Fwmo
+mpaB3043clwbssOMJodrWWouKnxlJdfsyR9vRo84BXpS9s5GOhjgropDJI27sK3qEcgR0p4YTdK
kxZnsUWo8Ixs5f8emweDRrmzGPxlkkTJUA5GZMfgaIpg88FxG8LCbO5CC+mh+quhueV5RCXzQlcx
xSZ43dYWwMdNOzTzjip8+OyjwXpRI3cFh3n2D6/MNTtvJbGp4QbPMp/m/o/zJSI0+f/6cIW364vz
tgag4B11+ebRsyL6A0I4vBLIh/2VTfPO2VXaLZ0ZAUQC1vBH3cbBfbxgrFcS3dkR6qKhMX6SQ2vU
5rn0m61et9On3KbJI4t9yF+Xf2Ey9b/5jVWfriOXMlqjINSSyJ/jzSufLvsXb0pK7N3cbpmLKk34
nEN3f0etGknXDrnQOinre+CCcEsBgH0aw3UaLQX/xVKosXdvj/lf4roGLYpPaeVG29ucAFH01dQH
r+uIQ03/f65zu/b4nz9P18/qGlWxalulFloOjb7vYfc8tL7B+1ba98ZpqliGV6/UOKW2Ed+PtADn
i0NMg3ivMRJe0ZSz1VqPXpJlikTK2jJUxlkFIhBA+NQm1bQVo7ivV5TwkSakLc1XyHi5Ecq8ch8t
J3A+q9I0prtubreqiUbimqSGeR8hEAd0m3t+G/DIO8nYk/u7+MnlTO62rNr27vW9xh+jA1k+5YEf
SPDodqmLrkALSeubTV0cdlTTmVPrV3sO8455Pc2K+VuvW+VB5sssmaDx9dnwTYEWZZkvjqHP3JOt
TwqyBCP9HFBdg5WoTvMb8/WHoTjENs0WAsgzrbX/OVYWTqPgd8eGEa22n0tIvNdyZgJauZ7li61M
FetZzv6LONdx0RWHdDR00+0HbiwZ6sB4lTwCMPvGmSX2OuyDdzxaKdCCFNWEBIrzs+YE5Qu9xivT
zMA4j6YBgDl+NhYzwiAJMi+kRGVoVbTew5GkAGCeixddIwlPFsg5i5c3+usaSDKan2InfA5oVnrh
kPCzRTbW80jqIVWl7ovSeWp8uz68G6KtduhRdQSn0XhXbwBZ2SW2TeskjJdoeVysyeiOQoLpLzSX
TaREW7WK9M2VBXOM7eSEVsx1gsySg2uk16kykvmjlcRbByjNpnQr1FnrbtoXWmRcShqttl1Jnsy0
LCRxFpuvwH1eFnZzDRHHxAKoCHn5falPf3YBguOkho2LWuf3ahyqZ61rXbSmXiZ6xS7t4pq6Vjlr
9njXGo4XrbmFTveJov91jTRp1gKdbhZruebtw6RBByAEWEwJhv0o9rT1FmXWudlfl7p9GHHLB4yd
9PpBbssVL5qXOIc8RmY4WnaMoiLnRkp/B9Sfvq2bLp0YtWkGdyv7RQkH803kpKN0tGwwb0vcHDfb
be15WWbmd4rgzfiVFNoLDZXK57aYUJbtzPKuzeoUxRE4ywA+/vFrwBi5n/w6IC0jVECTSp+MAZGX
kAGqoW1s7Cp7PzSXoQSLV4JvQ/F+mFvYwNNbMNZrIfbOEvBAo+9+A9+q+feB1pb0LtDQmdYlDOBC
901u1zhLdDMiZlUbw7Fo/0oLy7wPoXg60knKf1WllBDsKEMBj/JidQ2KSqSExDstIXImh7qhSerq
+Ti2o9a4t/s/SmS36Yte4mQ5GZNE6miFhm95CuxiFSR9Rhs0B2PWQuVurEjYzzxH1r0FofJfaWpm
6PjlJanPKMuODYioNUoyyDoskxo39bZR10W8W+WOYp6rUqVrfZjoAFzIiJchrFHToxf6Xbh2kJMR
r6X29WVu1fRMA94Lu87iW5ctQt1F5L90HXAkrS+mF7+KrBWU7PmL76TuqigC72sXNuioWPTsdgYd
TZQNvHvNWQSuF8YGM47961ATqocS3jnxyvDmleD/dm6aBtHaGdiSt0v3p9EBjzFqxKSiyHPO9sJ2
QvkMFPtEzfA4BNVWbCOQyxn1lsW9TMn6AjmCZQWThq6tp+n11q2V8g76FHeb0Lb7m57EXxtaDC5q
X+mPKC6kK7EjM29uMuT+Dt4C6qX9mVcz7Zs/V+09f4BmA1wr+Y3utmbVBJ7/ABZwfiqV9iL2QM8q
ZJRNi8QYF4madteZwIlaeDZfou9GGI8/hznwVwW3tUtftvNdBOHvnWpmwRPbQTD0do5i+ne9hf9E
IqE3my52DC3M65s1fJN0PuVTuIHCIqUHKiVrVC8SmGKk1SDdTpOTnkHjOY95hUaCElg8zd7OgpxU
qdiit7Ob93oWj8W5yyHHigL7EvL2euC7aDzIgSZ288GKfXVvp0axyB29d8gQzdNLWWbuQWJvEaFB
7sy2wJyir/cEuV/+rNVpvPVVYP9FQ+NYrJTl2uqd9I92jNezOY3fA0QDt3ONOMgtollKJP9rhPBE
pYipZlE4fTcDhYaPHKrNPew2Gb8iRQ0f/WUH0oSes7FgU0bJtw3JxMrmxFm2IeL3EbwHHWgdPThD
O4SNcIjXS11+NEiUTUpZ0xSy7GneTVvWpgY8Hpv63EZJ9ofek/A1Kq98mgAmooCo6LtxLpWvZLCu
EQZNP6tsgnjIjmmJyqkPa4bSPEFg/julZ+0Is277BI/i9BA4452R87HXajEVO9jPh43EysFQ09+h
sENeYJleddFMTyUc/WxKP7G5XPcz4mwA4sxNOznjt7YhD1cYZEfmpp2+oKC3kRZo6FHZDnehuZEu
Z1d3tJVr2xC8QzmPzHavPEf+NG0DVylsOmWgxZVDaKvqvWItB7DmGXcRTsHWmjotBd2PjHsjlYLF
I+FLT/v/dJoHEyQvtMPS91pN4yVa7teQfVnUcNBN5pbbtPmfs9/maDMGEwSuHGZwt8cZwYrUnZw7
MRlGwN/2Q0geG+MxnUJzNcPCsbnNvcXJWZA0+/htqQ9hifuoeFqGPheUK3q8aTNrg9hw/skqUzaa
ZoKko47GTaNH7DTVlMb5Tp0Plln/GMrM2+m9Oq+FYT4Zs+Yittbr5/WNev5/tKnLXDr8aE29xcha
ad0M6w4G8I0UHm8E0dey5bs6Ztjl9s4fhi9Stby6r9zR/zy/ljdNw6BJWJbsis7e9UX3xY02kF+u
LH1Mz8PU9+E2UWj1hLr+4zBZuozR28hOsLvvZfQW2i73MbmZvdllRRmJXSLe4sWOrmrz+BYvl5RQ
77tdQcBULqzVcihK3942fT0jDPe3Tc4W/syzXnjQ2EqM5cJLSL/+67zWHWgKksghqYLzOCTOFsW9
9zG3FVuI1/ZUo37afWXfV5X1cP17yBDWK9qi+QPc/kVU2a5hYnJF4vht6nUong82Mr6/+wEaaBpC
S9um5c4m7AJlY/wEUN8/BkCLwbBCyb+QlTdBlaHfA0+oRMkkJ+hhX1i8/5zUNsn5tVSiRRrq82ZO
u1uZTOfaDIpplZT2iJYG42Cmzt9PlBLFpiy294F0XW+5Wy3yG3jETU5Yo7JI/g3stQHxUPynSeXt
oOST8UkOc9s7G2dAjOxmq2mvo4SoBqssR4owQ698M8Cc/ygHstVgJGpy3vnow+CoFd5jaCfGQz1+
l4B35q7XdtDZZmux3dYgJwfuqXGc6xrisHPNO+sBr5rLpbq364ECSnfzbKK48KuDd44/KL326Cnz
OcRZefwMSrPjy+fpdzAoQQmz0KpBalhfDL2gz9oxH5sckrVqOSwBYpIAOcTOe5OELhMBK1vXib+u
dVv+17Wmov3mRbF27+rhyrGt5kkOsVaY+0DzO8TXeFlctwWkSPrsmYdOTdunvs+8T30WLjmqOV0P
wWDufZXo65jEFbX4XHuNdmjH+VSwlfkYfbuezFCX9cU2maP3aWR9GXWl9hJl4Yvo2o4Dr3tVYoQH
GUrrjjc7qKbC9ig9PFnsIaakHWUgQSHM9PQymp8jBP2ujT5E+/ukBzVVWzSDrTsXsLTW8MuRGTKX
DuTXS92WWi7lkMQ9SxhKfOHFr+nzW9ZQ6bw6DVwm85bKFjLOKEqFgCzA6X8Ksx7dlXQ6ikkOJaxO
e2dOdMgcCbuqJ8bEqVY3HRPFqe6r0YydaqcVvX0nW4lEHnFyKgc4HP1Ni8DWSrYpYpNtiZzdbLcZ
H2yygEnVb6W6RbcNaQAFMgQt2DvSMJpFnUOtpigxLHRitLu+EoYVU721LB2KzD7Us51C/+SuXgqk
c1JmO9oMkl21VFNv3inQ/xg1EDSU9KI1fUrO9gNMXobiLSk5Xr03NLzA6anShte5HxzXpRZvMvNN
9jwedh5dRGVhfUWCvVv7Goz+bq9ZX/1O/+7DuvQozq7VV5Dk6Z+rDG2PSQ/3Yg4zVz8bA324ox7Z
X8dCbQ45OuQb8VpBo2wDL6aOtlzAd6rXC1yXHJ0PF6CY+O4Ckdu4O6hMQb3S5tKerDBZMyTtIsPM
AtA3afo6Tfp7ZcrdU+dP0aaxImSJaeSYdfhPO0sxd4Ne2JBaFMmXUakvEgCA0oHsIjAebzNnGo1+
VBqbYM83v6VzZu1aK+BrZcFaj+op/DARX7t+AbvcDmLLR7K8sZfvb3YvqoddBVCSPFdE882vU2Wo
CJhymUufbvFu7vQUR3yZrC6oy1W36FPIwS46ElVyWsdAsNrlcHOLbZoD5KQHEkHi+LjEdR1EKdcj
WeiNodc2imp/H4aub+77EujSmykAjXQyRoj2Nn+f0nLYz827mKKNxn3Sej9EuwauZP1cK1edm6t0
jb3oCYm9yvYSJBY5E00hpIb0M+82N3OgGSmcdhRZf1n03Xo3+y+LBoi89XkTuc5ap3Nq2VPIBsTy
XXs/jsn36xZlscvZh/0HjcLfensGT7tEgC/Td1E8ki1ehrdYZ1mtCqPv1x2QeK/7mb4aNgCc3GNs
ZBUpnbx+blIa+FRlphklqxx4hCvn82TTmQ5hzV9JW7pfNO6f5PA0/zTHdX3UDYCQSe8Yz/zNh1Wo
tOpPpX1Ejd3/c5ljVfrrHF9T/BNSovVxTgpEu4ZpPWUFu2Iy2t9b7s+rHhKXx7rpofNQA3ZfYTZ/
bxy4H+CLnNZpA5ejM0zFhopK/Aj0eDzY7qTsdeTuLq7mVex86MMyPOiWl8tP0fBp7Bv924dJWlsr
sK2axaWt4T1wJ905mIM3ZahO8AJJf1Dt7BIrN74m9fiQTm76R2IkdFLy9vYEv2ZNjykRoaIaX+uh
f5D82b9FvK3xP0bQxIa8F13AG7dLvsBLgXDxAoPotirVra/W1NQ0gIWfBVBRhKp9P8KxdYU5ZKUB
1BM1jJ0xwl7Vwbe7L428R83Q1O8FCRHn0XVRmd9uZNEJtKQsKhgKGjud66KdhixYjGgJ0GJeU1Rn
QKK3yk9oG7ADQbHqOqSHvrkIb6yGidwJDCuLSeyLqY7V/CRLvK0jptiC9zhWNP7M0PfbgB5pvILk
IzjNtp48NpbbrLswzP/oln1663nfJ9SvNykbrWuE1ar9KgSk44G029lNTAPVWz4VOoDmsShTDYej
rCbJn96MFjzYq15T2LrIbIo21UqH82F5IAf2phhn0mtTlj2ijazRZw3fW1fFI4CqfzpqW2EvsTgC
MmrXGUnv8S1eHEFcmifdgIf4PJKqyopGbZ5f8zuD4WS7kQL1aSw1GMD6Sf29TV7iIIaDqA/VdeRN
SGyCbzrRwH4LyPtoW6cKeD4ldvdT2+0stXWO9uRbzoZ0SbLLIVIEZaRFV3ek6M4x4t8D/VCS7FJa
7w6pThO7/MuAWW8N0P8v3QjTx80ON87WTJPw5V/i7cWuR14BsrGBi6yA3iNNan6lS05Sxqob1CvK
xtbd8kxYe6U2rkw7axG7rIyXhspL3ZKEJDnwENZduRKWzclNoLRS4DuUoWmb//ukSjMB5+XTmSRV
Af3tclDgqQReiH5GO/9tWxxxaNoowgzAnlSUtGA3LjW3OsXIUl7C5ZCP1rYpC9jdl5EcAPybUcNL
52LxkIl/7KgVywgOR/g4QPadVT843kzxWGfHoVd/E5Mc7M4rDq6qt9eZTVSHh7y2/kSipzvC/YmM
UTcm/dEKim4NEbpFjWkoybcvRvFIpJxdw2VsBtmfeaqq4GWS8cSWSdtWcz+sBGupDXTf8F6OR8YS
I2dygCUN3oLkdDND3wuAs+y61wl1U9I/O6uPie4gZaS0nsM9WdH5y3W1v52qwN3EiTF9bvqQPKrl
XXQVLFc4lrCH2ppyFOc8qCoNlUW1F6/rWtVd5of+Wrwuj5qzPTm/01k8fbbggn5GDqCo67pbF7Xy
WA1wi0lkYdGdXU0oCso6es1Pp7GGaStevemQZaffFTZMPhE4jvhTrJf3sqxEgISEsE+pnmQU5RBR
suWsTrIaOasOEvtqgkbLLk6RiZC0pfVsw+ZQ/+LTzErBI4ImKhrUu4Ev8sGARvdMVza35jooP1eQ
Y6zUoYp+FPzRfBI+AXJBzUYN4vGuC3IAF0vqlO006qhRWMGKxzDTi9BYgWZIzjyU4GspTZptFNPZ
xG2srVM/+yUwdBAB8Ktsp+ZVtAoXHTplKcH5i0hdSg7I68f2QUzitBsIbFTPHBBFJUIcdgeRk8wX
220RzerA6Gbdg9jVRhmQpEEzi3597VR3VX5Xhv7FnxUT6i+htAoyHSIrDY7U2Y//yHiWQ66yeMLG
4xQtmGRn1znAp8UIdzPhcnoNhboSqbuOspRX+xvPewmLdnq8pQAmxaQtwI+UO0kciCNqzHELiXK9
4QZrfBJHqjfUvAvtBYKM9N4pipwbn6fvzazzHsoWXYPMihBU8Od5rdZO/NIObrFy5sz/vXKrh2Eg
Ib8a5+8lGz7+qkVLB0lf/ZmY2VdrSPLvncJ/Lf3L0xf2Axmil2lz6fqChIBpIcwejvPdFDjdfaV6
wzGiQPbxysVovr+ytVxZCcuHcirIsxTpd4r276/cd8nXuMzUdZyb/eMc5TtIzGDjnk1lbxaT8rsx
8D33ukR/hg7E3ULx753o+e/vqaNre2OI1U8JhGZrp6nKb1bTvSygbeb/BbURlc45+V3RFPUl6J1k
o/Oj/xSkvrKnfzu+j5K4OY8t6umWNxefndCHMDo0tR8Iabx+DI2PofhB8KMzSAJ++BjT7P3jY0Sm
W/zyMWpebM4G78nrbuT3XA3IV1CEyD5DBVtcjJbbyjIyPZUDWL4cifoHMfG21Wy8xuj2MpTp4QxW
SYatMV6n09ftNOtlKo0B9JhDiuzMZrTpjdB69gstu7DVApjQWs/oCVjPfbAkYRBBOoqtDoIF9btw
XUFy/AzCKLvY/ut0JMGoJ0YW2QSzU09da74emuUsAf5uKz3o0mVkR/1MbiU1SJwuHsh5UO1BMViF
pXIjgg2mRnaBEsh8gg0WTT31DzE3SA/eS5To1EhUPk/TqazUC+8t/joqS/gwp8GsT/3CoCIHve2R
zkRJ6hBB/3i4OZBGIFp9i57Gelu0/l1bsHM2yJ8dpHiXJnBfwTDhQoYKzlq8cF57B6n0ZfrcrZEg
WNEj72+vwIF5CMMVMsLuvoi02tjQ51M8aIsRTQV3rzo0wU/LQc7Eq8PitmoXb9WCnemGtjjkkIQ9
zqHxWReW2mU02epnobAV3zK6+ZZI9S3y13nj36uURm3QSAYszB+saZu0cCjJK+D1bVCMY1SiE7K8
LEqpXA7XaLM16PKlwn47eBPqwlPJ2+8Q2nexqRiAFKLpO8CuTZl6ycsU1SWtftiFmzaJPJgsqvRq
d6eFYcz1p++L/Rav6eafvL4N3MPIvYwLY7sc2kSnW2ToItJt2G7eYInLnHYG7CC7xTzNwodA48HV
tgOdFkuZx/P8YDMamX4v1R2n+DTPU/PyIWpw4qW2eJ+y+78o/Kd1hk3hwo0cc+PmIQXOatnjG814
qSb+S6Ws0evs2aS8hpatc0lN1XiGZWer8LxBM8XqTkrKfk2UavRU43VOD2kiWnRskH3JgaaHzVG8
LVLlE7QVT0EQmrKGmHukRU9hxhqypEEeDDxSkq2ysEhQsOrC53KqKuh3ACpVRhQ+FxD3Q9birucR
9tl1ZfRoGvq+s6tM+9WbsK2WqWL6t/lLhDgdGuy2Fpo0iMDWTlsu/5TmSmDuFGZ14p/SXDnLVSus
T+Kdl8q4eKmOE7zUzW9e+TXJMHT093P/LVh+a9zVktNwzCNnXOe2p3xWgukfZ9Oov9qGt7MPcUoc
KKuxqcd9kyfGMRxdSHeWLy04iKepHKdnq2+NY9lNqJIvX84aum+D3cs7u3yZ/b/jhxgu0LkvBlvd
lrZDgggSk+PchPpx0lsbKeXYWInt5vi3IbkEVKxl3s1t5LO9aUNEqz84tGX9lCfupnUNJL4ULXyU
Q1akn+lfdUA8/m2SM3jdvDWc8um2EL1MMZZxA22K7UKB9mt0FAJ2T+0fN7MxBdHtCplTvF7BscBu
Laxx3loPwnQrM27BtpI9B0N2UBRYNuleildVNsY7VJTZAjmufmhntXpQl1KtEmbeUe2AGCyVXp60
zVODrDIyCxW6rUuEOLLGPGj0kF0n0V7cbRrEzSZt9h+QI21XSuqVv7Ul5UhLz8Jj5vflC3pkV3s9
oVKEIJG5rZK6+q3kXVXTiuLJyH3YirIJpPFi75fpdEAFt+kVkqvPgd19ReSi2KC9lzwPKukWORPb
sNimxSZn/2/ilIL0Qq5CXT6Oobb2jBm6/eWOZu3nfmq/mXo4HScVzLJYkzTT1uPAHaUMDfQrtt0M
CbaHCI8CQd6ubmJtL0IXs2M8WFqhPiXZmHyKGv2nmCXKjVx1n5vm9G2JUj1nb2TgYQrFfOZdk25m
i5sA9XjrWWxFGG5GmhwvhoU+SWxBBeuAut5LhEwwJ9KdiwDss9iWCb0Ne+s1D+DqQQSIL9nC2h2+
AJeuD35f69twSX052K3Wem8v2BZ9X+L/zT7MKeqzlb8Kx7B7SPLB3SV6X2yLPMy+QGNo3KFL6a1D
v82+DGFN07ITOCvFYxjPPkmJRedIgjUDPp8+Gx7EmZTx/JRAQhbw6jSgs7XJgkL/rHdDdBmcdrjr
E9tVScPZ7X3JwzJdDVrgH0xjr1lN0/8Uh1JAd3XM9LG9v4Yj24feDCJUoKcqWFjmcnwwo6J7aTf2
aA4vqtK0CE6NKWomDIOyWxgmFWRglyGqpCXiCrSyyDAbUTALrOGZyrR3cTv7LGb+ujAUBYDcy6Rm
SRcVtAwhmDvxOtr0HZX6dpek7O9uj1uyI+m0isiQoAXw7jEsT9vbw9cft0tT77sA8YWiwIJzRubl
+qyWiTo56AgypJMJuzt7SA0V9aXKlnVj+xTN/q7twuBRTJ3qoncc1j/FJ6bbpJvt10ntOFdHrRt+
Svz/7aRICoByla5xyZM646MXB0A9ymYwqh9THRyVmLfN59xvi8954v+lLW9dlVNHK5eXyTN0gsZ1
aP86FO8tmIxVc74Nh4SOMy0Nqo2nHHxz6SweDXf+xCiQPuP+X0eGk+erIbWrJyAh+trKQv3i6tq0
Q1a6PkEE198PDWI5nuM2j+SXjY0CYOLLXCGkMRVV/cOtwkOjgbddFcC5ISlAKDQzfqC8E36zdUdf
J5Tbrkv2ykL76OSvSw4zgKVusF6XpKX8FPDdjdpm+KYUeg81I2cTPXgrdA6Gb3nDNeVsWGz/GlcY
MzSxHoSl67HNwp1og/mkVc62A8VFBXHyVoZ1VyMUjiKnKIWJZliZ6c75zS7SYjYJDB7GScy74NnN
kQ1ecWL6PH9WSHVcT967/pcYFcDPfT9Hxi7ojG4Tzo5/iDxv+uYgZ90NRfm10Yr4nMIQvRrR9fgm
YRFKjwc4gtHZNJ1VqffeXZzo/j6kWXFDY7K5jYaS/+synbuNUaTofsh4as0OWhHT3I6ICqELas9b
Q3X2YJl++tYUHIS3HtBV+yhnb/abSeyzpV3jjQUmIiZrORux81QNDmIXkzj/o/3D+nzH332eX9eX
z+kJouNt7UG3dh5dbTtNsVELfzv0ENlOevfY5Qm879XgUrrI4x+14fjJFmw7+Z+6g2RkmXCNMeYY
oZfYQRUm5i79z6VulrflrtNjKH3tMUMhfFFDMAtr+RY15drT3HQnNtFO6GA+fRhSdWX0OrzYPEoN
M9AOlEbVK25scFNzZTVud3Zgmf8SVcbrAzguX8OuMLIlzGuL7gxriP0l+Ttsbsd/rPZrmEwv/ID/
N5tvvzGzMUaB6bEtLTTpjcq5RE1kXkB7DvQP80Uv1FPawmwhkY1ptHe2bbhwJepsSpb4eo6gOgxr
uG4lZlIse1U3oOl0aizXmOUKsC9b766gbq7h6eDPJ2gjPkm0LDt63LeMa3FIbcb70QG1YvpKdpei
g/lVLSlJ+I4fnGUI1d++ztroWUGR7jmbjM209LgmqaGf3bIpVjKcZ824g4xZvXrTMQQIM+b5nXhl
yRDBjbMMlyWnFE4+WTKHXiftgvZsBT60KIpHsiJc65I3WQ5NnQETRw7uJLmULihnNPGiYCdDLQmH
o66iWdRXYf45oG70bKbXVIoE1BWUz7fpTVOpa8/ptlproFIYxN5lrGhV04Mp+6McemgnnBagcdfD
/vDPiMFtj/XIo/5DBMgp0uJLyeNf1nDYv2/GyEAfnneWTN+CxCGlYhsmx3mh3e9jZSdE+lfb1Q+p
PiT7VQ0LrJUr2t6qTKoSOqymlNOqkyNDSibXoSBsBFMTDtbVdMPUvE0StI5EvZlkJKFvE3XaEU5h
QCt1rBePXZockR90noEGO8+Orn+ljas+QxLrIFleuVvy2+NWnK2jeOeJlFW7OMWU5+lD4aQ6rLTM
TiIr3tJSX+9kuqs2GjvR+sd19jIJKY098P7ok5hUt+elCuLnvXyCsXe7Y4ge8Eq8soZODS5X9f4i
pqFU6CAanOROPgLq2tW9pdsqAJC/PxHMPqh+KU9iadUM1af5hx9H/UEScA0Eufu56sprAm+IjPaB
B+1FnPIloxqL6HscXuQLFiYtbR+/Tm+ystyEtg59c564h4jnANhd99B6VfbZ0uP8c8Z7kjEm42NQ
GXzHLd1cW3rY3IkThPR8Z0CUsJYJb9O5X2WQuE7O1rWL+MEwngU0ofMQ2gDpnWHfge8+qSgq18MY
/YAG93e7Q98HohHvkIWoMTppqn1novhl4lQq7saKAc3kG0WN9YO1QPA1pZruKItrC/SiuVAXtlZ+
Wac7F9aCARmkb93/Ye27liPXlWW/iBH05rW9b7XsSC+M0Rh6C4IA+fUnUdQStWbPPiduxH1BEIUC
2DJNAlVZmVlige00RwZDZRY7JeWi7EDWml/s//ZHzvBsBm3M9yhdloCwZkAqqMjfHzHA2kvqpZUg
oTEPfAkWthQJ9ARYNcsEz/C+r8ClIcIbVLzCm2sgy4LtcbDtIWN7A0cAYv4uSr+EH5zIwwxT407y
7+PgOOkyD2JX0Yf/Cj3hpktHsQO3aknypTVoSadpodmn7tD0JoK3HOrdYY+iN3Wyw3PJhYxf1O2p
25r6KgYr7FOCkwe2Lf/pRq+K3oGCdlB0f3Vr1GoEZP50U+eYaTWy0001brP5prQa78Go3GcCwAkI
k227McuO0AXLj4Wh2dsBKIRrLCrA2CvDf+AhQteN6VSvZhK/JrGofzUp9O4yT8YLSwIC3cbVLx40
r4MWl69FU6aQxsm8h8HEl7nW4vwKgYqPuzSG/HoX107SNfJgLeiP3xpL/2CNgdK0OAKzRRwxX8zQ
hpxoZf5mo0mKgsOPDEhsBP46R+ztASIx1cFBdgbCPI79QLaIfeuE3d8LA6+DwIHscDuCC2v2h/QV
II1Mxy61Ndrb1Lz03QjR0sq+cwbpHiy1WXWB3dgY2ZAijT2yK5Lt0ln8YZzE48loKc90bR8k8/2f
VaafdLCczBeea0yW4J+Lf/lUaTA8J13zRntk2i3TRnnoITbPQn1PdhH419jygX3Ix1ceQXZgDu9S
GFjZbRNi57YbbajyYBDPdQSlCkhFGKsEeUZIzqXjxQqZviQHJ3jOusZexiWK1VsW5Us26tFmTBz7
ogFxOzVGYMangNnrvggR3qIBchGQW1qW+JJtyNaj/m+lO0kEYTrOrr0AXUjnZHJTlQy/v6bSEIBk
wwGbxuEb2HM9SFQ62oGrrmlumkB6LzXIa46OD/W+WGlHG8XoLTkDhf/oaSWYsOpf9WBpb+rCz+qP
CwP8uBmDIIhjILtYGrnx3Phdt4o5s6/CgLZA1ibFAQkDMDqEY7CuTagipEZYLvMa5DuRPbb4D8QV
94H2BpAHfd1A0i+VurH+7z7kSE2agu0kVt7zYnQVF9/Lsgtw3LJOdOTsq3i8M7XxRDJkWWoOd2qM
Tpg01pr4b1GH08+x/20e+FDAci/ttxayDAsQH8UPsRX6m8EHxkaAxvBspkGy5g0zniuNfy8qGf4y
E/DgYVf3A3TP1kKqSZr5zySAb+UZBT0pmDU1/XmUcpoEWdVpUlshoAW4iRb22TFpHG2ZjyJdIuaU
HaNQgqSdRrowHT4uaWjMdARQnGI8WBIJtFKVVVYaCsETA8Lr0AJLTkEIBg2tYO29Zqf1sqpZ/DYU
4uo5qPVa9OJ7z/zuF0qmfse+4z97uQUeZl/a18zTM+g+sfiA32x9zgbLXDPb9x7MlL0kYbQdVf6I
GlENAbA1MerGqZ9bSBdnjjwYlIH64vM5HPvxcKBep0NxvhuCcUuQoEpCp7xvEdGbEEIKPgRKlr/b
mAsGChKlJmfyk59zCXVE65Hff10P3F7R2c+6E/g3UJ6ie9pqjrD0tv4IlnRgblSQprQBCqwcF1Rl
Ch2tGpoUQttpPdvGNLgY2luDY/ch8YMap2Rdk/gdRqupK0XhXgdRpKjcTQKEC0CclKiGBsBkFy4s
p4y3X7yxW161Q96fZ2fHU8TeWf3wxQ1C7slaOkULLvAXEMQEZ1bVjrXoEA/YB1b4UptmeBkYzi0r
wO83rgXysckFNVfjIk1CDU+XoVgBTwRRg/n5JM28BsH1mh5MHdntgduXMu+KlVDONBLmyMAtdAaA
YMom5z8efrR6YVoGyBZRlq7YDl1FjxiZJeoy6VIn4sN5iIzCSG2g+oDNUFNIA++LX9wbVbwiRycx
UB5k1Z61N20x2aYVrKHetZBps+NFUReQmzAM+y7JxmbnJF2+Ly1nuI4QgoRGXNq8Ssg9elqk/fJF
s3Mr03vrvEIuaVLhps1O5AaYRwI+XC0sOU0qdPdMTwS77HaIEbnTpBC4trsgHdYmFPoWhaoQcFWl
AjW1bJYIWgVnyxYGcDXqaA+ujRj0Vyg9ACHjhx9OTWAuYXUDvDlCPovPyXqViC300SBvjHTOFZhh
eS0y0ZxNFwr1zCxciO+AR0VP2uFQBfqNeq4y0RV4S/Idd1V5gppKi9BAqUXZRq8Bv/PCtvxYJcjz
bmVyRFITww+TdWnjoCkzE4SE862QW8KnAYJmR6vJId2FacouDKQKa98XyZq+UZX6WulJ+aCL2jxR
rw2D7lw2HLx/GKMmaHSxdoG4WKdV8GFD5eotrDR/+i6iqrY816N1JX/6KoI8nq2jWDTreSERsjsL
ssVnWgfBYdBvDF6KIBMoVWrFf2VkyW8mUu/O6SHezUKw1pOduY63NFrDPLZRKZ/MNN52g2+85sKA
knXZDltyy5BCzw0c7NuxNw//bdnR1OqFK0DDRcsWoSgPFsECW41bO1QNhuvCGbsNsZBRN0Vs/Us3
Vl2iLNPbJlzPo6FAUEIvf0d4LTz10BQ6sAw/JXXtGNHyyvVRiKBGU0dxRMY1cImqq6fAHjJF009d
pAySc1Z32dSNBqGfo1r7Na2EjMcljcrv1IuY41z6Tn/2xnF86krWXTXoiNFYbFjxXZsHFxqTQC7e
tYMFzgDcEYwazQ0brF0IgpWnRBs1YIqGDY0VvWncuyAMpHnc4e3D0CVLGqvHKHl0i981/vO2IgXW
nYdl/yCKMgMtV94fXUXuBNiwtUtNu4aWDviiJhdU0zSW49yol5a5CQxgYmyo2xuyupRZcKEeTSqx
QV8gQNAfqUtLej6/eVn6OCjak7xvs3tNRW3LOra32GD0kLuJ671E7f6FXJCUiS/QoNjPE7qC6VsU
AgBBoRahhhcJmxaJiqbfW4AuL8AwESCVXbuLtAmAZq5tW1uYmhNDZIsFK5uP4V2dV+EdqiXzXQJ5
o4VOPo2JMruy5hcapYach0MZRO7d5JS1eLi0+B+Y1s0CMCXpThbt5knzvUp1GyMFhW2Qlc4KBVfA
kASRbh4d/HI+9wKFSIDWpv6Xt79MhnzNPQTB607fpjzvdy6qhR6i2PkZp2Pxo9QDZA686qkAXdrf
HLLWewqGqp4c8OLtd/WAQ5daIcdh6d4Dj8wicaFpXxpRffZyzXox2WYMi+SlbmRzkUkEnLYy81LE
2wzA8Q2SUdbLPOmji916ikjWOFbH6c0ozQDfkSSuUN4HeaQvDQ8BeIv7ASq/GGjVu5WuIPPuXXDg
SSwZrMgSmCb2OVlVbcO8hBqeYweQdc3Z2mFm+sQKbAWTLup+VohVaaZt/2ZIY9XekL46HYIaOfDZ
OGlzHA+x/T4YdYtiOzU9hNjNNH309fYJKY9+nebY7bcKC+EqfARrbbwuPX6hnqeDTWHsMrY0BgP4
DjXKffExGkUol2+cCogpNfVzfuDLcqMHYDBNQGGNWAAK4XtVo5JboFXBF+QBeXsfXFE4C/Seqb9x
8UjjIbjdVqYVjEeamKuJHRW3jPKxyZPh4Kmyiqbzy4ujrqgbuSG+p2F/MkZobYOFA/yMTSVO5EYe
oxZV246DLHYP8BFf+k7RIOM5aFNtQJin1SIxdHFn9H59AfZFA5oVqVNX1BX+P2slTvrPDCvKghsI
AcFhnts/POazI72ceJsEF8igbbsYb/pla0b9Bkx67Wre6qkJrsi7I5kEaPo2um8BJI3wKEtd+Rbm
9R7EO9ovwzFOEC4dXxmYBZYe6v2v4M3Sdg7X+x3KS4HaVJM8B3WLqd7sRxlX1zG0y0U2lPE5V1Wp
WQJ4tIAk0NT7tDvMKdmqEMWhtMClOJPMABYKXR+Ne2BX1csDDeT491pXuY0cvxlCyZXrw7kBQ9oL
/10Lg79EpozAkQtWtKAJrBcG/q9Nagi5ISewtn7MMd3GfjF+2FG+E02Z3HhjxQ9mYQEYn+ugr2rT
5CFnVXvCE+eVBsc4rs+gqD6X0s1P1pDlKyjjQmBRdQOON+CCLqkJtRSPMDUyyAwjHoQ7lVCPuyZj
77wDEpff7MFrLjnwo4uuD/RvcSu1VdWY5Z66GTIWUMcUT5mhjmDA2S5iMMN8C9NGAluh+3sv9tMj
qk7dJbZDC54x9jwWUXzWtSEAgS5gABCS7VZa5UeHSnWVG1NuetTEZ8QroYkWtUiGAYW1ApVNfKDu
p5uhVgNYDNxoBCoY23dUdoBhq66+By5i6ipinuqtANKK+xcZlNUJFXHu6tMDKQmUAKRCLF3lEXag
lCcPaBJV36PmYw3y0KA4By4icCTjgaTfd0imrccGNSCyaox7lNIb9zkLNi2ilFfyKJLUAuIgkAtE
p8Cz66XuuMDTZtiTs22hMJsNLTBXmEozWrUmwpHt2q7EWCxrV9vI3nk1oam1z0DHtOgUM4wzhvWR
uhCpsZ4czj66kRySTYJS5ZVsmLurSwiG0VndxU+9Y5VIVnSQp1Hq0ml9drY7ER4R1EkXlNXq7A5U
wWnZb5LW1wBSLviB2ZZ/1IHamrJjWQhKLokMK00gO6XO2kEm2wEYoGmlecKfayJSBFXCVRZj22Pm
ALrFRZ/dBRneaHL0bk1YwgQMwVGa/tts6lMXkgh2IZZRl/N06cUFW6Val22mfh2NirM8sfZT3wjx
8m2q8kJLVIWb3Q2S43yoJgNvN62fo8QWJHXykCfHIhLZCbudj2b0U4B9/uzHVQ3m9fZIdprRhYEF
GlWdqGasi6fA5mMfQjDYQy2lFWrmgmyOGsCfv1qWAEWtZxoQukIYHWlUIO3ipHgYncF5lAwwmSG5
clDOPZLF0sY96CP4HVOm3tKbRVpz70geJTISq5ZBCa3VWhc7KpRKsgYcUjQ1hpTsAcVYwYK6KIk1
Lv/HnTyr4XcJIC4tsvABzx1USo9NcexUk0gLfT7EBTBDY3GkKxqubC5BTmxJ8DZ+zonIncbJsx5r
8Pn8eUnjWts3a0hpJVs7j7IV6YbvC1UdVuP/ZGW2ujhzAPDPTp5nq1w3raN0q18szPjJEPyjiVKb
n8jm+uDXc+z8SIOj8uBga0Ac7dOFRiQq6EDpDF61QrvNaaqx9+KjPjSv7LOy3EaagUyUpqJG60BR
qbyoR640cYy7aeKU0fpnrXn5f69F9s87zmuZ/9yRVjbL0jqiFhuPTzyMmgyVt4Tg9T+7OO6YT2mH
x8o8iu3E1y6NIiEe52Z7th1NnKXJwj1ebYfOTIHYIdt06QOgsk8N40A2akq3Rj2zalBmAJLSl7jD
CQK8XcwbnjTA7/1Ue6m7pnovLf/Fxz/CO6igpwvgSaeLfw3pofSeIZVxUMOlmvl/LPH/3QcSYKjy
An/32uGOc2qkay+I6KGI83jTQqd2YoewPCi71LXuXDr8yM+m/5iMpvXyt0mhb7YTO8R/TpJpbb1E
lp2cRIniS15o8o6aLvFyaGUuZ8uIQNydm6gNeRYr0VddsVmWtbE1EpxRXWEMX6bmfKmFTRVOS/YG
uDp0qYIS6g4qpnfXhLGxzUIQwZLNRoZy0XZeCWrQsl73YCLdhx7Lnwdt3JaNCVCrsutWFsx2EVUf
dg+MbfsG+Lpnp8IZ8tM++//bXjWoX6Ps1ZT4UtkrUF5Ck3mYkmUNaGtPPGgf5/xZ3pvNtnd8uZzz
ZwIpTERhE38zJ8W4Hb3mkS2PZJrs8bIKUVFGObdRC7NTbNWP8605HjjbpomH5bxMG/Zfl6aBwcin
pWkhHVTOd9w1l6OBCkHmjggM5oCkXPLadZdaywrUAcjwMo3gCTXsUdfyVCgb+bVmCAVFIEi2tMI0
lxb4XEWA3QcFTWrRzwbb02ml2TSv2STZFu8b70iDwIHdp07OTz3K+Fey8LDjVhuZaeeBF1892EjN
KpMPnuldlQ+g6lJd2q44ZYRcmwizI9lcHwQHAIVfaXByU+u6SIVvZltp/p6X1Qb/67I0KdAQzEoF
y3COwjaIlu3BaE2D1HSfy4YMR4Whxq5Kdpqzrzvs7Gg/40fAQVCX9jPUdf1eoBAJqYm5S6OoZcP3
JTv5EU49PSqIt6EcvwcdjkSRp/cnEIpjj0d9TxnpipokLCERm7VbmhqCZR2vDTWF+vMKYQWCf6tv
7/+wTyt/ucmQB8nC80uxQYij30svejDtXn/zIMQahE7yo+Bpv2xl6l8gAdydQOOBcsKhCr4bzZkc
HKgSLysPnPKNrOtzCR2RFQ24WwsaU+9Qdm5WbiOScxBHxSUegT1Aaiv54ZqPfW2M3y0Upa+gY1uq
bXO4RYoYsQcG4U68c4e3QrfZIsms6K4sXftCAzgCoLZCDWgosZsGag38y6GJOgrZHDwjHkBbpCBQ
kol7sonOAcpu6If7BpHBjRVp4hrmsXk1Wv3G1KY2RSqJeqLT4o0GxnwoAqOgJfI884Coyp6KWuZC
F+pC3dk5gPx8GiR/slMzILV0cBJ396ddLQt2aO1QGd3ui/9n/Uw2avERBTnT4B/TUb2L/LEupo83
19uQGyCR5XGs8+28rAlM/Tn1xbLRmDy7LhI6Epj8ax/idY1Cs+SeZQFgvxUUG2QblEvDNuoXj7Uo
4xNt/ub7QAEIUf4IMpAnlS7/ze1ylWWFB/3QeySDUpxScrasAyv8jdQZYNx59i6Tn6jRa55szod1
jEfjqdHL6mggu7oZfRubSpAPLKLC735YZrTUxrz4DQ7uZ+4M9kugSQT3EXm/uJqu76GKqm09nMlu
aen3S9Hpxttg93vhGvlv3RsPfAiaN4A2IdAF9kOPs0Us+vFBN8t0G9pNdmg8ll1tP45WRtCLNyDp
t0Od5b/0If7G83R47oUccPo0ylNgcPuEb3a19nqvevE4woHK1erGfeL58bFpE2dZRykHBbbDjolv
jA8dMx7A0+G8QaMZak6h3Z2gH1bfg6btnez4YRCV6RtxLkFbd2tZDCB14q+0AMV1IMCMLlpRJufG
iHHYt6z+vXXWbpqUPwCugUyWcjCZO2xRQxmvUzMr71D8Ut5VIQq8EHCoEa93ijsD2mv+oi7wicf8
SibUcGnITIvAihdSq3aR1qUboUAf+FNrN9PPkwXCxuJgqffeNBCiWmAMqzvqxW5YnQszPs+T8gpv
/SFOQOL5uVCJhPEKX6Z0oxFEBBvqj4XJx4sNtij89geRvY2Kj7PO+HDsikXpKMq3ifhtasmHmi/9
WkbjkQHryg3/AAmbheOCxaPKrcuEWRghjYHgQLohjENUmuyMAo1nGiSTGxtn0+o//BkQ7kiTRc5R
a31nSXQUdtV+qxLbuDcRNDv9xd435Vd7anbfnJx9+DcAAC2JvQL/N9+CMDXvZYRqqimSVYY9++B3
RRLk5LngBiVMApWqFeBf6NoO3BOhfYdfTPXUQ5Jp16GEe9MNlvFtxIM34l78jlcY6FNYpp0G7oxX
qFT7IMpAQbKaiZxu9STVTFYhMBS59TSTHJwQRWA00wKi4spTiI57/8yke+oeIIo004l9/RsD+Igc
sNND7UW0LqLWvgdCPN3gjxGcRJaAbxji1TuLWTXyArEFtXCuQ4/aAr2qZWY/IF20GWpvjFCTGK/B
0WX8SG1UFgIxmz47oy5WgSnMayUibduPfXdwm244Ic8O8XGvau4bPOZRnteXr9hGPIYZwL2L+H7k
LRjDaq9WqiL2K9P0cvm3zzZy6z8+W1TrXz5bomkQ2VW1X1S6FUtWLJkVd4epOEt1AejvDlT2xUzt
HnUkbF+LLBMLRFZBIUfhOr/1mrWVgDFgMrpI2659GWsLpLFLnFo7byMhZraMZYjfOhlZleAdHTmn
Ual4SdWUXPc2LILYuVfLrSW98qABEnIWLpdnuqKGpxUYykLXXc0DTRO+J0wPF0XryY2VRtbe9+r4
3h9USdsAql8gT04o8axfyGOwLRP5TesJ1T9iCT326CDxKLHmtP6XGP90SU4jnCgF4KWJsxEyxrEf
bHQDgruO56MGJczXjYIVM4t1C6MDMrAHLOjRdQCRtrPxG7mFOmhOnbpGBK7HWSNJuu7SKbc+Qi2f
mv43N4lv/rYEFBEyVh5/aotii1Ju5PXwzduYTjxuC9UVeb1MoRvykpWNfshMF7Lj2qi/6o78NaSB
f4dEs7yCTRsV68rfMgJ3ybiHzJVatuDllvyH1PtYtkLceDcWqGwHtTYYdjc+MGNLZBeTPR1tqVvr
abqfDr5qFBUbyZcuYpnJPm10ZKIbVJf6BFyNEqdfGEbvrIMy0E8OoV3xkujdDcoz7j7uCHWaY9Qh
TpOPZndCkQnoJQoQVZ8g0Bmam6hGUXnlSbGhcWo0L/meurW5laXJUcOCJimj/lyxpkIpf+6AQcZ3
5YKMScU+fCyX82XNGLK/ypsGuBdJ8F9CaSGrkbyF1jo/cxECTAh9KZDKQaJRZEDzI3WPS+y8ug0Y
37qFj9CkXJCxVSN05QMps68a7zrba8ME9cc0yq2VUQNoKLEzcPAaPzL6ouErFJ+7zMZ3ji5j/6G2
8hQKZ4ibU4McVS4Q0v2n34FfqASvP1m+zKT+mCUGNMuXtNY8B0JCCMWrxiw8a23L3M0voAfrNjq4
wC+1EVpnnT8ZCu5FDZnpaoyFtXTToVwn2Kl4OIOE/mmMiiW5ZGQbgrKFfk9sr+cV2kR/wukkBk2f
z8uFBlWyQ6AauooypyvBpODCiPNcsCZrN7Y24LvKy/FsKJ2zYUc+ZLKd6p/ZtOTcJx/qVlXh2Mt5
xDW8amW4EJRsBRJGokw+mhTRyBb18ujn0m9AOBT9mmw5jZC703rVpi+03xSB/BKkzJIEKj8xyNM7
oNlPODt+jWb+Edykyb4TPWmJ9gwUtHU2NfADCiseoBQ/pOdmyEtwL3HthiI0c9l0sYkYTx4twBhZ
/pRRtgZIsQT2I4FwjRPGv3javFeR231rB+TtNTfW77Hh8cE9yXT8Hatsj5dWDxacFtX8XrZ28XLF
98Ep8btIxXCaLjWLawejxZ6qzBpUEqkRalwBZNYAWjyJ02CXmCjaAx3GK4CXN4h1tg/+WAcnFAu2
S7JrHOSLVRs31yy0xrvAkdi/qAkxuAKQMaqco4364ke/gpyu0MunqBrbhQQj34maQWjFSVfNbKMu
F5wtndzcVCMA4aJkZ+ZG1VMAFOw988OlbrYxcC2r1i3zJ0d21RMir4A31vyeHKMqvwAl5V+p16bt
T1k2w7QI9OpAq5rH+B6qNSt1oMWDSOypm4/OuAIWyN5St/NrpAcR4N5Qd0hChtNY668sdVNwhSZ7
ZDesJY0iE68dmgr0FjTqu31y7jrsUGlUl2Z7RcjgRoPYuiaL2hn0XaFp1gi25axFQUZ76LA5QCip
yMIz/rfCM11pov4GvmyxM43KGRdmE/YIwA9ggjcKHAwLKDOrK2oiqAIcwgTN3P2b3zyNZpALTZu7
/+9Lzbf8Y6k/PsF8jz/8aMBjgu974yGMIbKsQSWkWtDl3ID4w1lVVi0XEErIj/OAl4CSvqmKf6ZQ
fx721Ypzl67+vEHeISNpeGA5/N+XiZvPD0Z3oU8yGee7ktFtG7tauLZxG3mCs5v6EPMU6k4udElT
6jp9gfJms9espLrrIA3pIBV0KhVjJzX14AAFooX1cjCtD5ugqzTbaBA1Og/qGwBsNGeblmeolfic
SzOqFGg56Znn2T7qqN0eczyJ6K7zwAB6HeGK7FL6MXbmPO7ddVYnwXK64+fCiFKhcBsc3oLunfMS
p+TGSFfTUjQ55q+5J+LrtFTOjXodJ1ozuQRacLFAQrQFwwQ/uFznh+nKy/uPq7/YyEX6tpfji415
1JSfV7PNVcvMq9LAbGvAErpMbXzjQe8W3Ne9B26qGEzq1A2dLLjnJiS0RWZeY+XRQF5tF3dOv6TB
xvaD+wrxlqIR+nmaJDiUAlHEg8gXIKIlZ+XVt6wLaFKan/XoXDRXr3/a3LvEHi5KWPwwZScvycHN
FOjh3mvlEwHSCYYeKSw6IgGTfTaRB9mLZryiynyhDzgQ5E56BwI9+5YmqXfBA2lNPWq0EWzOudX9
7IcoQ6avAyKvDhq29N0QLAZeER3b3Fbn+cZ97T6vstT4sNFVn9vuaxwP+UKvCu91Go22uhE8ZJxn
N8dxsht4r90T68YjmSAOkd06APGvIZ5lUM2T0ZLc+v4Wg4zpjryo6Vq2y6xKnKknkzS7tWX1Unkl
mDTUymSSDJwVrmZG+9nWV1a79FM925ILDeS8QNFFhSIestGacQM50aizs9V818jj1jaTYKCe14us
3Nx7hgRey/DxgdNq9I+2291oGv1IwEU0kDmtv6xuNKDhTaePMP8IGU6UAuxfl9lUhu2dDLz4NH8y
7oXJwgBNImpS8QsjX+a24ULTXO/LT9WYIWCkJuiqyIWaYAQHCDOYMf1UtKjXBxDdKwq+nG+rd6W/
0xrg1ueftG977aD74tv8i0OAFLz/PN/Pn06WTnCtoldaa/obBrJWUdfhOnXH2j6AYUOoYhqx90yI
JGhVIb+nrHs08yJ7TCHZePB0HQhdZYeenaVV3WXEPhzgT59tOlAZ7f2itp84iO7ISXdNY9m5entO
LEdbaU5VLDgE+B56aTyLbijPQvXcOhg3wIqAObkJjIfWle2dD9Krzs+MBzL1Bqi9oiJKjmSTfVTv
iqTSl9MEx4wepLEJOTfAxAmIHvbVfbqnxcGJmx0QFTEW1KUJAf5ZNNeQNzL1I0KJuezbLS2OapPi
lFrlLxqkj6slxhEp3Og63b2zBNBmibumxXwvExfdri/kT02Qpt+rzDNO1JPYHm5Dz+xBJ4IfaNRk
dANSZUWDZKogkbmw21AeqJuNtbXzEgTryIU+gkBlnD4+kEHzoPESNKO+ow8AWg/9EHGJoyTOVCJ5
0ROrv422x+/qUfwMRRB8g7T7sIYi4LCLJLox11Yg3QJGMw2CU90WUOBDBfU38BTaoMQtumPdJ4Cu
mbfJ3EOBjzcN+EIQo1l+nLhBobabcHozNj9D6uPYl/XiC1DPShnExA3rXsPHrqPwhfLXkV6+c8ar
xxpJth1nkPhBlDZ4VA6U2sYe8N1mbxqCnO+pAwBkJuzfmZVfu3wwX3naDdADNcubayX91m9MeQgb
N0OcItPBGmjLx2yAMm4Jgc4fajo0Su3fCaZ7BYLB+BcNN6GV418j11GSoOrIE18Ds4WRofgsj+Uz
NCrA5Qz77CZU9XkeeEgjIqA2ubmovSc3VEd8rDYot3m1JP0REtEBJI8H0HyjvENbFMPPwouBLg3M
F8gONwAlGsWOyS57bnr75NVG/I56nnxZAx594Z6pnytjQGrNGpL3z5kihxgFzazcCLBty9JXWpoi
QRSV+TNdlZGbTVfiL7a/+UW6oeO5Wedf8myaaw1HMIPtvmT1phybMzxozujuKb02jXrIkq0drUGZ
yWeOjpxplbxhO7LLNF+UIxK7l7qv660L+oEXs6gnPis39411ZvntHigkiPPm1cRnhb007GkHAm0z
0J6Vv484GarUAFNwSEDcrIW5Vtj5ZewG4MFu4uy/9MUy5Ysw4eExyCA7AqhMVl2K0UHCxRArGkCe
sLok0BC0VukoV8BQhcfZLRyceDNEubeUNqo5BYAaR170/WMszHINljK5mbojiNhst8VHMr3+kQtj
BIFrfqJBaoQHwjAUdd2oR6vJzPhYzTbEx2qRpUWbnpcdIl6+mS2IMwvyQyfhG+2FekzP2S4NinZJ
XWoQ5AUxZ8QudhMAsKk8GAjElraSEiHbX9aYPNSEf6/xt7tYDbRf6x7ck/Fg1w9aZhyJmyGEOuku
Q63VWqovBTT6EhWLFtcGot0PthiPOsRf13g4eseYRfGy80f7xLLKetZBlz7R1vGyOoCFsl5FQM19
I7cwb+yToUdb36x6FNW77/SNYQzCFQ1iFrdO17tjF/X+So+y5J0X56qxgrc+A+3q2I3JQS/y8kFN
pPE2q6ChYwIuZCWZu89yrOMy0/0ZIeATx514R7ZULHs7iO8y3zAg5jqCZdSqRogoZx++DhRZOOQY
y5WB5GkPhl5wf9j6StKVhaOqKLmPcAGuplF1ZcXfnU5Cxd1HmZBqQIrJoy0DoHfrdDaSshxPog7b
CPD7e+M2wHPm1nhIrSu+tOmPEXfDirkIutLfMo/79AZlOaXBdecEuvOWg2sXYorizRylvuRZKqCl
F4ld5/baTkem8ypQEr5EXm58baQ8EYd2UIK9M6nEm97kkINE/YUm0uKxROk9SrdxFbU1ZEPxSH7U
Uv5hm0fpqtR1thZlC2YgGw9KlGgUB/rIoZvnJ7dpv0+fWP0obg2yL/IoYr6DYkH6FBT1qaq04DEF
4dMBTxT1LRTDm7LnOt4WZhzbB9cDVcq/7SMSGYvKYM0Ojz95xoZfnkfHFdCHtqttZtbJotElRAho
xIuTcdE1TrytxABdMw06CH6gglqqO9u8LB92wLa1t141DMT6yF7ARl0amG0V89imCc1+SSg3wrvh
DHz7H8bOa0luJEvTr9LG60UPhEONTY3ZhpYpSSbJG1iSmYTWGk+/HzxYFUlWddW2laHhAggQCTjc
z/mFLSxvL/Ft13rFjqatCnZ4kUiZ1quzlWtU9+TW6nXWMnr4iqbfZrGprMN5z7fGH3uy7q9aAZYi
nwNWchvx9BwcUgeberKLD1WVvRhEGV/Cst4QiOu/aKkXr8BPjTet4xDZ0/J6kyW2tdSzSVl4Tqqd
HKmIIAPFsmwSkWOe4x9kldzYcxRZ7pGmwMu1mDCiBby6iewWtvJMuJMgLlmHAAD+N4Z1JpCT37jz
8Ju1+mcdZ7ldJEyG5EIZ4r1QFb4SZYwHelf7AjMdLXrxeCsc3TKfCzeIVppppjdurDrHYMrr9dBm
LVxv+OK4eb6IOv0+5l3z3gnCZut5ebr3UxOntPlkssdk4Lge1uYzof1o5dlTtrJVZ9whISgx6nLj
Zlm59mxTX8tiD3nvwfrRQRjm1kpT4OJj8zhlHtT+OEz35DQgGOLwcI8zyI+60j4rXrTPAmv9V54V
nsGndm6c5lS8nQXqCshirzwSXeMu9KFfrCT3PyZ1tSPXq/MJs6t7hBSr+4BgzKVOFmUD6PZmZywV
GwGETnT6B2jg3UHoxaxN7RA+rLCGuBYtBBS5r8Y5MnwQ0o7lLuNZYRyr1o9WXfmPttkkp26MvaVU
9LZ+r29zIznlxmzPRAR+jZZvgilhseC11b6it9GC+deTO7u1RrRe+EMkZtg9qk6F4NA81I7Bj75d
gKKxobfBQ6AhXt16JLJYG05fhIozz9COT9jF/KiXQAw0Mi/1sv+URd7aVyY4Bk0T70QfBhuSHOT1
nIlxkVw56jaQQuIk2Wlx2nySPYImFNsIc74Fk610eZGebxR12P5lWQrPky+DJWM67k63kIYLrBr3
M3lL2+ptUbYS8e/38v6XYf+n1l+OvXbu5lOVjtJuJ3869CNJV6zQy+NABGCTVZrxmAEJw+Y4m15y
77YYeu/VmMrvhuk4H9pEY2XpD94JFHh1OaZNC2WdjTCV5PumjqLaRkqQE3ua50DtPOHp503iTsZS
VZ+vnOkrr7pATGKflpj7CJjXvZXWGBSP7Q8m9rUfngzMzbv0g1Brlee0r9CmSY1NYgIuDuOyOEOC
z9bAnsqPla19k9RGxfrGsBW/XI9RwylYKZ75ubX4Y0rWGgjjcnMtuvVQbrBHDjaJ7fsnc4R6ZQ5P
Ev2e5x3WdIE33jjC6U96y0ImLD3tuY4vHYzhUR20BdmCEoQIr0TODJOwsChO0oYmnYvmXJStRge3
U7ayVtQ/yNa/Oja2AjIXaYaAqpLdME1gXokBrV4OzrFsVaaac31fWQgGjM3nsnVy43sb284DfrQr
FG799D7wZwJDG55Q6jbFtwwO8QpZDXGrFLj+jYodf/CTvFrjJDWdoXwlB6uIre1U5MadERXmsjOt
4HOnZw9pkovvEPvBN7rtS1D+frgdtMA3ulhHyJ9vBfoILqEYNz2ZTeeBHhg+ytdf1usis7Z2UV3c
h9xRT+/gdh+zDGOkqyFRWgTN1mwDxHAnDImuDVohMPxQ7lCwQYmqALVPcGVRmmF/lMVmzH8UJfWQ
r8Pb1vHnomyNVOhh//HYfAKjU2bpCmnbk1nb2d6dJ1igEXFkc8o0OMuy3MxdvHzK9lFshyeNyafU
M4ja/tUz8+DO6gfxoE7xjRRDMLLe2AIbjTay15hOr7D0/DvmtpdeslofDXoNCb3mmesf50K/4tIr
qwtr0zq1sSZCCUB4qNSn0EAbjvfau8+CGj1uBv8zHBlyUF4XEHTpjfMEVBxzxNp4aPK6WeZaNnyK
XOO5c+34VS8bDp/zUGZSslRS4xfLxWh18E0VQzafd9qv0UbpR9IknRaePU15ThRPXCaUXaylpzwK
nuU0TS4QHFiuC8fo4oOcrLmCZxAyfLGWal5S16sdvOSsVHwqZuUvWd8MLdSOuV70zvLaVdZj05nw
YXDLBYK90xbSTPpkYy+eaU7wNfWgQdtosd1ESdDfOBCogRo0wdcIawBTRXtDt0Nv+/ORsRZOd1lq
PGXMbM5IMGVnZr3ZmRVItDMH5aNjhOHRiMKNr6flY5JE3Z0V2wBaepxBB2Iuy8pT1Z1sVTqzOfm+
8+XSqo7WSw3548jkiFWLJRQsL4mQyb5yg3Ddxuwz5VaWwtK1Vu/+9V//+z/fhv/2X/M7YKR+nv0r
a9O7PMya+rd3lvruX8Wlev/y2zvhOoZjmgINC9NFfcSyHNq/PT+QBKe39n+CBr0x3Ij0R1Hn9WOj
rzAgSF+izPPhpvkloVtX7Ax3VlWASf/QxCM03La1X0idkz7PvnXK6rKO9fsgPsJY2cZyhtWbZrcD
amYmN9YUpFtH6sphlyoWwViG24vLYBw2P5XhEd8EAGGu04woNqMV2ZgUgxCUieTGj723dbJzmSYr
lWf8gD0x6Nl5Y2bpcDbmzRA11SZn0EOR6ffWpGo/Iaaf7sxOZcZuplYFHsnpLl3ksbKzPAFuCuri
72+90P986y1LWDxZpkkO2hI/33rk8XKlr23rsenDcUcS2Ac1pU3rVCjl5yomaTJPJ/oJHnTpiOpO
9rDgPEHVVoGJ/XWvKvOUQxo4b87Tq7PMhjG0mBUrB9Osg89JWOmryIj7s40l5rEs0MkYyU19nBB9
5vZaL3NX9KfBeM9dVQ+nET8ZT/I106rxtg0i4yCEzpgLpcH+h+fSNX69OUIl6svdEUBDLNMyf745
vROXDtD57PEySbcKE15+Lj6SocjvcZTt7qHqf5DDYVhnykYOebI49wKuld2PBV7FeuA+EwNu15aZ
ZqimMTAFWY1Zg2k2n/S2OtvzHJGP4kMWqfmTqRRYBhU9XcdcHGv7LlDy6g6g/YaEvfmYz2r6Jdq2
yB3E3lHWIRkWb5sC/UfZKg+owmFjzrr8RM1wra1CAW/PSJcEp6L9ZGeo9nsZlMfBQzPD6ONqWXuw
CIPmEe968/GXvkK7qy197+Dc8cvUXjrM6a3pHuZGaT83dT7spJ6gB9Nf9aSJ8LXq3fR9M2+IFBaV
GSEARiENrW7RQT08pG6Rvddbrdoo2pSvZas8uu+Ty9E54r23l3ijKHR1rYsmfiMu3zX2PCprzUY2
lLoa/MMTIdyfnghTVR2N/0wcs21oyLYxv05vRipGFn1ESsZ/NPlEYR+nDje9hryy5BmG5UfNrfVn
OQkTSjecfNMbbpTAZYqmVFhBRvFZWsBeXGKleezFHlbuVm5RFItmdnsLAQHivVNGmMvE5VEeJBtk
8T/WXU7mq7G3rWsHlM1oOMnO7iftqApHO8o9McRGucjCEbQViSJ1J5xof23+U59Lhaja7T+MPT8P
+/PNRADKEqrluDpCdK71882Mg0rVklT1HuyhHknFpu5Cg79wp4eKC+g71dZd4mafc9Vcy7mu7FFV
ASy9XvQo3CI8SxqxcOAed8WuJs8wj7PVPLq+2UAyOnct5m10kNV4fBB00gLCaf6ULatYQ95VV9N7
zY3DhQy2yAY1VX40kJ0JiRIg666INltGRYGWjecm9xY4l7+/K679p0fMELZq2pqO5K4qjF/uCjMq
4WdNYj2o2OWejdkwA2mTGAibjW6V1ET1rShaDcV9aE3J6o30co6hgZRLlnXo50GMdZCSl9LKnj2C
gxusZlVXkYIWd1ovJRQwN5HnwArZP5ozYjDyt3Zb2E/XXrUFOs1WsW7s59BQ4UWIYoSKv5PFdq7r
HRhKwWj8qU72K+ZQ06Xz3E/WjbXDVFson6tZ3nth+5N4ZBjGV0T3I5S6rHIvW8ISjy2vwoZLtr7p
7Yq6xiBXuKeg1edHYPzC41RsIr2edpkJUGWuV/PBYowgqIhqCit+BPsdwPims+hqd3jUZwJJARGZ
1C0rpbk0t/UjDkpJQ1gOi7DAzxCd7zVvj7l3cdM2ITLzU+MdndT+lGRt8yCrcj5dq4QcxkYWZYOW
QKFStee/f0Z080+vjovfhqthLuCaglX43P5mHBpdlc/daJQPQaDNUefsKaqr8GvWAzr0Bku9I/MT
As8DAIy+XvC1QBGD/L73uSCttME3FZUM2wrf/3ykW3UqC5jx5KZKCMcVLRarjypiUsjVyqITTuug
aKfHLrBRFfGzTTgb6xW5kp+RiQVqOhdZYTQ7x55VbuZiWiE+WjrmsJNFiEY/TimLWCGvQ6Bma8fg
KZeMoNDT63U4Wc0b6jVscWZGVXUhDhGomvaJgOp2oV6bKUISOIFpF+o1bnP5rWeYb6jXhT/U67ZP
28tPyN8ZIeaA+9Zj+7Ou2+29pbv+bdzBfx0g8Xw2Wh2ncFVNTyAU7PeaX+69oNA+oyrSbBhTva3s
FkXonxfkuvrGAe/UsYKQ9ZZonq+nNfyJCPB8uDxt0eY+ofjiVLdiAjeKdeNYdsF7NNcF+ByidZVd
78eajAC0AnuJ+kX4wvQpW6RT6X2Iu0lfecqQ3GZgQ3dt3ul7eSazIQN4PVOvpv6DWwyQk/HJ6rxh
qWMaR3AabrIzb2S9WTXjujaNdqlZ04862SD7DRxlqKpxOYcTbjGxqm8dnwhKJtr0CwLwB+kM2UTN
0Rwm9zMgRmsZ2WMAfwL7VLuptN0QErDXdMPgCpz0ixPWh9rLPkBmiG9VhsP7kYURnhcYXJt59548
l4+dnZ+/z9Opxiag6LayaJVJu687gOOyiAmzcVfX6iZqjfyeCLu2ytXEftDLPLlVS3urjYP9IKuG
0GtWnu5NG2Ou00VZ49xx6e71SXajF9leBmsxDULdMLH2MmAUyAzZXNcMNtjoToUQzmTJQbrts5Jp
92FlEtTL673hVeX3To+fjWhy4LzW3pJlurgrNaPeiqRWwANNyDXA4twUYZs//NV5kng/pEW5JWDR
rcsOS7wsLB6KmY0CDBKX5JmIkik5po11kvFKUSc3JsYBsq81MUo5YUlOfhg/OXm+msZ8/BDFEDSc
0tLItbBiZ3YrIGjkfEhncUMzKVYQi4ZDXzUVGbi+6+NzHeXlstZU9x590mBrOEWI40w+nmKd6DyQ
RPvR0kkUWHngfIVTtU5SX3z3W/fYNWRk5OHAAdx74QfhFkDTtPn7kdD49WvJrEGohsqHwdI0jTHl
54GQMFTZ6IPSYRivEWLtPdJLkjKA3NSdG7TaDqkwIiKyrsM7Kmi691NjlRjeoJJv2YV2H3UZ84G+
TL/lPJWAy8TTtQcYfp9EtRfu7FliReqstIissv7p3LUUVWl9xI/kHhaOGOMu/bpOL/MIA/TxshVj
fNMGjX4nG1QyIHd/fxu0X+el820wVeYN8/8sS66w33wP7GEA5+2o7c0PTLvtzkxSXnkV52NEvAgD
GPqEXub1pU98YyUGo/x1MJBHFAkgf/n2BwV6dmTKouXfX7LQfpnn2JqjOQ5/OYfBQ/xp5QnTVMNo
MIxuLhP6ybMrlND98Asx4WQOyqO2E29L11O3v1fLb3ylAaX6c7WPbuOlWjXa8AtWG9feddTYKzMs
MzSa1jLMmdpu+EE30XLJk/UY1AgHk/JYZbEWPCh++WMPIwSx6ltoHpmvidU47137ZVjk/cNyXK4f
rpEQk286y2DBwsKwXKFS/vlx7sdpCKvJjHejB9XLXBqYsnQTVts2E00CSPZDP/UY6s6Ek76N7wC9
VR+vPTxFTOSH9GHR+x6ujTpUhnAYsHIKEJhO+ObAAs2DR1NNy0M/t8qi3Pgkgkdr8E+BUPGq+uP4
rDdjeMKa9lXtj3//DOhzdOHnfy4vr2OjEiJ024aT9fM/F6pFOpLJ8ncXDpdRLC8RGWL77ln3MxKX
aKhU8yae/BodcOq7MYPThkD1IrZQcfTbDmE+1SZs7evGdkTLOWC9AHX3TfnaLjlhTnV5mv/rpxhW
LWNa3/JirEI/aH4p/u/2Nb95Tl/r/5mP+qPXz8f8L58r/vvbLufwW8UH/3vza6+fzsuv/7i61XPz
/FNhnTEDHe/b12p8eK3bpPk9Fjf3/P9t/NerPAtMxtff3j2/pGEGap0Ywbfm3Y+mOXan8d1/8zef
f+BH63wrfnv3f5Pnr88p09vL2a6HvD7XzW/v8KL4t+M6LAFdRxc6zy8hlv710uT8W7AIMhgndCgS
jBXv/oWKZRP89s4w/62qMJRcRyUuY9nzGgranGxS/61jw+i6JqOgqRqu9u73f/2PSOTlz/bXkUnt
l0FKcBqH91HT0RXReVR/eR8jDXHe2iAm2qSNu9EdAqO4RB7JWea7wt9oaZHt6tJXEQNOUxw8bNyC
O1LNb+7ZXwRI//IybJfJPlfDqln/5TImrYZlMYFnKAuUtsj/OMfGa7/atfriZkgnlZG+gHOgrNsY
87UGDfRVgD7b7h8uY453vX1duRuuphmGQHSMl9Wc42VvvjKOIMPtdoa3UytRrDDDYuzUFH2veEuj
s/d9n3+KLQ/lCvdTMlbKbAK6LLRUX0xZpmyhg/CZDskz/8NlCTF/5X++MNtArtpEyc3RDFud/4xv
LmyIa7MkCuXt7HlwSKGfbEVU3iJr6pxS22R1N4hhhX2UcqgmXV3Y46CthlngcFHWbbzoOgu9ZuKk
W+YPh67AewAR8epk26Bv4RrVwAR2ppvC2NXFafxjkxR2tSK9Ea+K0YHfTKR52brBcDuVqLOFyviE
zSzKQ141LPC9zc/+qMTMltRXpXSsg7g3/YfS9NulO0A3t6AjKVOPd4+WfXc9xC+EgTh26UXruql3
dpmQz0C3zlKNACho3EDJqF+6wV2YqLIt+WdnZ5yDHyG5eBtl/OYxlzaYg20GrOV9ViZ9s3XsJF+h
bHb0473mAOPqOlCsZC1LpbyxoxcibHfoOwXHJE7crVs2MyEkIWmv9+89v4P927bWusZwTYG6qesZ
WBWcbDUXtJlp7xyLJGSO++m+CjIAF3WCBJsjNrqNXFmydwJtl8xT/BjQQqli71bgUQLJ/xVbk0sk
A4xnakLEHpo2XU0+pF4r8lekSViBY1BLLqFZhY2z7TvWX+UYvmapwhLJttapW363s+kuJ1dVss6I
hKcvhq68jx6zpPza28DG6g6WGAKmq4rhhKXkuJgKZodD565q3xyXJku7pV2hFJHCu1Fmgmk7jQtF
iI1R6XeTV+1AfPu4FmIRYljWVteiPUre0dbvqn5RBOPKTPsPRHamhTKW7RpAbHJApParpakbz77T
JvsL3CFlU5iGvlAC78kd4HEV6GdCdVDvG5yHgd28amIUiIEZ0aKaVcdrAwsOtccgOrM/a8gWa+mw
cDPkoiL1q8+ScxmbK9uZTWbTmBdgULfE1V9xe1zibJ8s6trVtlkKJCViardBh3OZetlwbket3jiY
Dt2JNJtWCZAEzRmDLQbmxSJKrW+jr5nLEZ3QJZbD3xMLPcVYG71F0sK+IJXjreq2TLdojzQbzHFx
3BGFeQZEfjLj3iMVXcPl1/Rqh3HYIW8NE08K0UK7ZSMUTAAXchcBtvZw3aRNgE5mFBYLWaeYeGiF
CdmE2QGtGIJboCfmBsPo5iCrWKHpyD7NZbkhrPEBoXh86/7oIvfi+Xh5xLVB1l2Lcq9iGQtwwAS7
G8Jo0rtwAhksnnwP7Iqsa8cpO8g9oU/2WozJkx5kJE4apcwOfSjyGp0uDpYdtR48aF7ZsBnmZrnJ
XQ2mrdzlkXHBO7YKSGBFy5bywEvlZSt7hW7sIL9oiMtB1R9nkq2T1aLYspCHvrmSEaW/nTdq66aG
0i1gwFyu8HptDgz3mMzTfAmydpQXL09vy1q5C3qdy2UIIfwJHUBYeByZkfvaGjAzavQkABtpX3vE
zhe64OXxTUDMlV8ecaF0Nl3k3aE0g2a3iuO5X62I4/WHYOjeh6J+SVvEMsboo2Xppyy1oItl3b1d
Th8R0vzeDD3L5jxduqaSYAASNOtkbNMdhobTgvdC3SsM7AuNlOYNWdGdp/oPQrH0tRkG0aKzo4fI
8BaRZdx6seruxrK5130HY46s/ZIk7tpuydMD/hEryFDZwkQhZas54ibIRu+UZV9ICGDu58SrZlaQ
Z/zuF55bvDaYDc8izbvMCPulp1fDEmMZQLCq9uhmarjNuwItOi84TEGyF904vQdSiVxP/Q3NrPUU
Cn1dIZ2yTM08Zngu71GFwgTMq4cVcrjtIjQKVBTdyFypNtKcIZmk1Ui819Y1mH5hxHAA/rAmucAq
JkW0cEC4NBydNXwuneF3ulVM7bXk/QV9cWsFbb4K4fdtmpfY9i08la1iZi1GKz0Y2nXbzB8tN1+2
FkuIyvE3Tt22m3KRD2qzSUFCEGoNx1WcDx9G6AULI9Nx0GGCt+ADVw+BeYcKwa7XR2+lC8joYftS
9emrmKavnVp9MJUqe1A6m2SY4u7cmE+d34fFbZaoWAb4tb1Uod0fxXfme+7Ca8ZF3rBe6+DzLMu4
e64H9B7tqtWWhh3ma9Sh44Va6UeEgBmMVcwueMMqM152DVq13aTxJU21xaw1vsAqhdAbdp/JnaOy
ZtMh5CLoFXwP8+6QltrRrMoX3Kkx7vOddVHegtj8FLq6sdLx9d3bZYv6Z7u2kQp5stpnFq36UUMC
dRGCI9hhZfmo4eG97US6NTSUdTLN+koe/tUacC4pwrJcj9AwloqL9ndeHDULKTUHL3ORTzcTNNzF
ZNYLU8dSoh+qYqkSXndVngC9NDY1SuxaZO5GUz+BxtwyxdipE7qwPNi3lh6MG9VnvonLRrHT842m
68BvumGNMAbiZk2s3OXMZvbd8DrZPF6x50+biBAYq70vkEymFRqk48IP7pMw/cYrvgdTcx8CYFzb
BdIJVboCmfjBazDdxJ7nvWXe5N2DI8y1MzQPqddGC6XSnyvSL0aQpWulcGD5OsEnA/McS8WRQ82m
Ye0Wt9GUDPwl8iOyFbOI+zJ2S4e0mJ5g7OjfqYHNuzc9dJbxMKbdp95DlsV2huEYeEieoFuw1K07
Zn77GMQh/sT5Dj0M7C394aHSRLqxypZP7mR8d52YZ0s/DrnR8bVMYc2CwHdS9ctQEpYJ3OKbyOJm
0dslPP8Zs1yGfMXi8BG3e3/hdp2xareZfbbQ3BiiGhSlWeLoPLhroM+YAO/VtDnoqXPn2CUpUeLv
g4Kc0xh/Hrz+TJDmYxUzNLkpzyEsXAd7THC9d4goc6NHB5YEysVa9x6+L5GlMBAMkwkgacV9sD2H
0SUIjGXgt+vBNvkIV2O9MnN9V9jdE2Lc5hLfp0VkgCzs0KlbxOUGWbp8gVTXybLg4PorH7rvLhjG
k9UMILIV9ZQlxKSnrj1W04M+BfoaQRp/wRL/S2GA8G7JuUeNny56Yby3p6MTavwVPZRc1eT9GFmv
zqA+Y5scK94HBf0AGPeQmgeghvmjDxofZPN4AubxkvXpU452wAJkvHscCUuvLAgdK8N3kxt8n4S6
yMYhBcxvGesww6hGtsi6S7OWWMylLGzG8+J9yUdmhxTcJ9nLK9JqXSBsvxz5/N8oTGK2uspj0+gO
4DygPpsoTrObKXPHkz6IBYiPkaCuuW50hXBYiQhubLnptJqsZIHFOG8jMbGVjVTvQi2BtQqiup6j
frd3gPbGk+GXNozQ7KES3j4tavtsNLp97jVmesR1h42Nn2RYJPrSmvikeSryiJryPrRt/oXzlQi1
mdYWeu+MqvhPx51KGs+IFz0K96uiNU3u03e/mbLbwcjZDFW0AEr+jL9st9QRFecPT4Q6dgbv3JLu
wfAMhUL+P89t/tVNenYL/RWF7QDzmuGLQuYh0aGsAbA6Rc3g7FM1BwwfWtssE+fMjFcl1vM3ThqH
qPsV3+HvYVZiDIep8W8h0AJ7gX1xo6EIbHtJcv6qRmDJ9Snfq7m1h43QHqDTgnnS6huss+7hxat7
O63TU4HrReAoNceSaQrmP2KRptHGTwJvQUQxX461hiwH8ewlNi/7sbLXPiw3NGCtYwv0at+UBba7
dZ/dYPnUw0i4qaOg3Glj+TXM/YMhvOboRn18gJ3w4LX9eCPg2R40uzz4afw9sLhGN94adcfPpDxZ
8Qy7JnZ11rpxnoKbT2XGuG/WUMv0cpU39mfH5K+SVEPB2m/sbpAq2HexuuO7NB4CJ7tNYnJ+GXNh
co+Zt5qmEgcyV1mX2jiu0jovj+4Y7LPG6dFIYoPWziumimKTqjzo1vQxccd0Ye4i6Ekrq2HmIux4
XKqe19wA2frq+kO/Cz0nPgGHXqWJWuw9fXpx8gFqw1eLFByM04PcdPOektujtpS7datNxAbnWsPH
vs8uWdEFJRbCBTdk3osCK4eF/EdZVoqiKpKF3A1kOwv5H/3/srIW7io2pnyRtWjiNAF326rH8iD3
Qj2q/nNRdqnmI+Te9Vh52LUo966ncgT+jkOCjor8IXkCxm9wLIhUKmp1UFS3Osi96+Y/1jlkqJg0
/sVxJQM/8vXxyhPguK+nsnVUZJbXMqpC9eXnLue6/lSou7/3FNIuXOzRVWlUO7r0f9Pui9bV1vKk
MdznH1d0vay2bb9UzqhjhFM16jKffzOGs6Gv5W6CJlLi6x+SCYV7jONuAyVLmHgayROIom2T+9pt
r9QuIvljDby7SPaRD3gyi+GlZLbjrUqihOvYT++CyL8P0SHE7IGnuk3wibJS7HFEnp7H1gaujsHC
BthTcnawPtooAUl2WcThIzmHmK2zajWHDTLwsJRq4yMwVbGdDJbSienpa5H0ZoFCS7sLQXDvHccx
TjYcm0mtHu1x0Qci2rVdlZyiIExOBcZuSxW0M3AMazn1dbd3KvU2st0GKwRzxJWPyyNhpcNFc8kk
Tvlp7A4fWIhPpy7DuEruORAPN0ru8qWdG7R5kxnOoWbysK/L8Ec3f9Kmk2EhyU04219kxrbET/A0
mZ/D1MoQJM9xmkezcV3HaC0Xhrdymklbqw1cD8PSD13i+adm3mjELurIN5EcKoHc98JaJTdCUc46
K5WDn5XGUffvEj5s3CNOyHKez8uUDydG0+Fk+ul77O5sxmV6VL7Sn2KlB+ke+1hFJRZxIBuwoe0k
RBiG8KOtV8V5cnCajTwvXrgi+4Ywog4rGN19FyaQE4gj/g+IrXXNzitZY06JhS84vi9bawifvXLI
N00UfqpcK9z6Dp6vauKoJ7knN0Y/wm0x1WmpJ2A0IjPcEPtRyDSckOvU85XsVSCzsyEykyw0xzWP
ZZpZR9PQdlnl2KtRs7+5LOdPtllVh8xv1spcaucnhfUFcUphdbPN2o+6ABMmcBeLuusfCogNpMxS
cZIPltxDD8XfRKaOcrSmj0wcmxNyLNbOTCfj5GJRgmdI9DS58DtWPjBXXALsuUm2W2Cw4fTgWZQw
6UNohZhtv/bVfNqbBStKjMWOMCCqhW0qNlMtxzsBAVJOci/xHYcFWJitYWOdw/QE4q/ehS3ETyB0
SrZOkvJpavVDhU7NWgdvvDDjLj4BT42RPmo+V8bWFdC2Za2vjNXKMjCMAPofnew/esrucmM7x8hq
3xOPjjftGDcHcPjQL0a+xOH8xwpSxJad+R4280MvNxppOUhHGrobdcFC0ESMP+h/bJTQ7zBrmMuX
XUWJEHm2WOG2yvRRNrTzIXnUtj91lE3ybLJdFm01RBs2NrTLz1wbrr8q665FRCZIL7ZMea911x8t
jDo9jO2TETlNDoQjjN9ceuFbLAGEu3lzfddfvF5eKa886YicodVmLmVLz8PlikjFWoR/+vW3f7m8
X4qy8y+XIY+V/bom/Ja05blCzwZSSKLy3fVZFRQxyhL2yemDdpVWWPwJsih3iE+YO6MwPuETodxA
YcqWPpGfNbP0cBk7gYlSa7zp7Xq6QQECT8zhm1opOO3ELm9DZbYrklvaIU90/UTw8c6HgbxjVg/v
CGJt9FTb6jYhZrHWq/ibzjwXJ1bXZZBipStyBygnb6fwiccWJM7ntWXwxcm2YZ7YkOVqZ933w3QQ
oa5u06bgCda1rWidz142qmcIT58C1jVbohssR40hXFLUwdpNzcKumQ6abuQA0Lzzp9E/T16GhOzo
PHXBc9EEm6IatFtkS9Oqq3ZK1d1nHeMsYum49bB4Wk5OV63jLP6M0lTCqmjqT6IkkNS3xjcsRL/F
bSL2c6Rj3aHJsGiG6KYR3efac+5SU7U2iNv6QVwfI+2JdZp5TPDGmfgbrRnPvdlKlJCq0+fHEjVW
0oDuo2eqOlR6hB2U1CEBMJQrb/SPzPuBoVkFHjfYR5eu+GoivgZlrN9nvIIPeh6bRNCDdNn4Vbx1
VTR0ix6524qqLG96osEDOq51uJ1aK17qtfq1L+svjYoUjhhZWEzC2ITFpyky/ce0jrczBHLDQ3Lu
ez7/uYjuOjTvN2iqYOjp3XQjAR1eZXFIdtOAdaETKhDxreoe45g1dLsCcUcl23mJ1x/NaUIL5VZp
rHobqR6uZMI6Dc44gf3VAwLQbXHTfIk8yzn13Vi8b9zw0BC+3OddJBZ4G9ZLgl8mcl9atNSK3LpF
AALmYYphiqj/H3PnteM4sm3bL4oNejJeRcqbTKUp90JkOXpvg19/hlSNXWbv042D+3LRAFtSSiqJ
IoMRa8055rIZx9p+0tMIC1bvrMbKOU9i0s+hFm7TujAJvC3nIA9jnD7J9M0gQGnLxlwzz1a7uZ+G
NbWzbOUCYdiGBekxXQgxdrQjsWdCgtk9FmuCqME0F6QopK7QNzhomxU1MvBjKsajOQ0kuRdUOQZM
iPZQGzDY0u9W7CEWsiqJNH+4VdpMinzTFgPCsJGCtMY4F/Z6yKfPrPqIy3SWdebZxr4pvH2mo3y8
N57+T03f/5d+7m9t4v+te/z/YdMXe91NzfFvi8d/dH3fv3UsiyOggr82fv962V+dX113/iV1ZDsO
HkIT+wc93L86vxAJ/+Wajml4OEL+3fS1JE1fg5jMX/rBfzV9LftfSPR1uKu64VoW/OT/U9P3926i
5SGmgaug05XWbxSXP0UYS0X0tugG54oKPglKXBD7ro/2faTBZxuKcl0AorU8ikW91LOtw4BTalq1
qSbIZ12Nb1i2cpfmg3YWefb9lz35X3rBxq3J+rPXef90UuoSqQ+nNTvoDwl6hFcvd+PeuhJhuGqW
yjrnUjSr3oOYnuT6tbLCJ/zNlCG5tAeqEjn8O13fDVFn+W7hJawDYAWH8O/ILU1P4TJIGE3Q+Uwd
GNYQJpuigIu4MFczq/DzP3z8W6v6Pz4+ih/NQ0Pv8Pv/3qptoz6b2kq3rguUno/tQoh4s6QNPmo0
SvViGUGkx/Ix1laDOX1UkdY/9iQHFoSencyY9ASDhtpdbOVWOUWzDBlar7/Kut0nFTHiJQ4rRKkN
cI2xezJcozuGkb6qwiKF8AImuxD59R++022X//6d3Jt6QUPKIDkG//xOBo2vUqa5eeVAL7dtR07B
2LrRRpui/WCUwwo6s33KOD42deZ5u7BqsMDA8jzNVjhtE695RanXHF36sDJt9IvlveAiHljKZdaT
k7esgEp9NUum1H//0e8Chv/46Jw7FgoLVBZ/GhrKuqTjjXj1qteerzm3RD0yHYoGYHSRkLUVjfGx
XKh/JgrvwpDPn+rOp9axsW0x7tJEl2s0GwlK2AUs7gAEacomjFXx6HN9S44iNc5UbxNfuaxPUVvH
D54w1301acfYkl3gup3y0ySTh7By8w3HxoD+Nabt7IGcN/VuXpOJhNIuWajpTDEWWcjXWziE1c41
H+wIUlJuVdFuwZCJNp21bghueBBS3zfY7BJAKef7JksDl2yurU0vBNG/dlZzA2A2gUCqAzixQs1C
NkXKhaxg5Hs0okdRDedUIHNgqJi34H8R0KV6uqGwNz7cb03Z+IiDNqOeJron0zCqC6XEfaXLG7cn
kNPkrMD2vKCrbf0W7AmUUQvZVdo2+7kDzzOJ+iuyK7knw/ADl9FptVDXusZ6zTqna/9BwmH8t0PV
MV0beLeto575QzgOhMMcZjc2rsIgKMIdvFWOSX0b3hr1t8kXk70LLUZvX6nuNU5sc50VtJWrqIr8
xQj1M4FIW6LjfD1jjQ0z7zqJIMpu+gbJBGQhiVXapXz/94ep8bve/TboIRKTDMyux5DM/38fNaDU
u+lst2ALCXhm4I6fosx5MN2sCDCge5umNFJ++IiZAeCvsxV3qC+y506+ga4zjg51VrIa2t3kWea+
w2girLhYmw09bxUPyfbvP67+X/ayqWMkcB1NMiz8OUaPUoIzzWb9WoRe86hRlPFU9imZcqwKFYF7
XtkEoPZBVlBDWcrspEfpa5J5/T+YScybgO6P09uk/eVaKKU8F1v87/stVG7PpYlfaSDks8l069S+
z+PUQaMBzF8Tw7ti/JhVpfWcLNk5MmbAyugCH+67UnX9JlFTfmnL3kJDPPiRL7TU2NcNFKy20+0g
ScWJHweOTFnuRjJH9kYyPo2ZBeyiIVw91OWGyjydSbfRTkKU6iDS/ANSZPFDgfebAO9XE+l/O0RA
QFlMKXTXNv9jJDMs6j+NFmrXbk6+WAOrv8nTkB61phvkqf2kuuy7U3lXIZp0XYdz/ome8FlXACSN
hL5onfbDVnm4TWLXOFJc18YVPLPtAsYfSgUZR39/kDj/eSF3XSYXXDP4D8PC7bf7RbSk1/CDwGMa
17brvcAoQH0xSG9hZH+pVe8+eLaFRTxn5T24GdNaV6sQnqfWvjONYMjsRxryOgET8xcbSN1Jj7Ms
sL0KkoQ++lyAJ4ZQM9vHRvowLSbhp84ItNx67/SRt9Nisz1kFViKkn8BnYN5iNEYB7Q5yD6iIrca
cXEAcVJwcWtO7qg6usb8lGmGd+pxza+9FFW/mDGTZ+OmZGV3odW156rgPaTz0gdaaTxiTrC/A9Dx
kbDrVzG4BzNFYAXw8xmwFVabWZD9blTWwWYddje5ho55s46SnHH7UkZrjpu/3+9/iMXuY4lLX4jd
gIKNvI4/hsA0j8Lhpt2/Sokc33eX8UkBVjkuLuoBRzjzkyDDwk+YX5yUWqiQTmrvENS+HkXR7ohM
CQkOsw6Lx8K5FJdhMPEsWARRp1o0UhGMb7Uydayj12HsfBqZclM3A0VRhMm0tpkblsp6jkpHootI
HzJROi+eB1GsNI4L7pCzV9XaqlF0E43M2ixTtqthBj6PDZYL2dNeiIeSjBEi1abUrdeFnUm6M+SJ
/P2e0n/X+/3YU6Zloc+02F8Y9n4/QsVsDKMTWvp1rsv3FsEuK2+IP2Q5B2LXIIj2HAFlaGobP0yA
3dqqX8VDMa0ya66PKsxxSNbqXJqu+gdB5N0R/uu45uAIsTwWDhqiPzyZf3yyoo8MzP+qu1Llq460
hTqYz3ZJUsNr2BBs3bpU8gTrWVEnLfDtvNyGzWKvPKcW/v3wpfE57igwE7kICvsMdoLQ02HUTiqU
58WohB/BcdpSWxQbbKYJWUoLGpAhRuZn7qIBPs5kvp+ISwYYhdwAbIG1y9z+jdL8tNcx0oIR2Ba5
TYa2VVKezIlEaRa5ihs6MBa6Pru7HfwmC1ztJuAqgIAhFyEuIZHxBokCYiArs+kEy3pjIukKJlBQ
pq6rS5a9pZkaTsmwrnOGZuYeFXN1411W6Ppm9EiHoOddbGQ0tX4srcjvIgOMdYW0A4gvLc8yyf9p
/JV/mGMtj+USglsXxa5lWC6a7t8Pl8XLpIvuMbqikQEAIpZxYwn4cXYZk64lTrbdfE3CGYD9orw9
1eiDNMv4pV9Eu6dRh3bG/QwmIrvYarCslUF8dUB7imkjhDnXbb3Yn3r493ZEaEXqfM67iLVNSrSH
kpN2qbqb8y7LHjX9Y983RG6G82s/Otp5qB5TSeVgFFHADtO2cUpQyuBskexq8wo4Abr+0XCei14c
CEOiyUIYNeHs63nEQ+1xSq/MKhnOpeIrjZbOXDWNUHpGGqZ0LT0OKRrFOX8ClpsHCzYbsMRy53jQ
Wb22PtTULQiBUeVWa2stKGbL8LvSnehFZPPpxy1juM6FdXDD2VyToBSe9KRba9mcPdjNtC4q2vSm
aN0tdbmgxiK86mytXNferO+izHiSt3QZ5ZvOcCodhHd9k77XJ7clxbs6kDpUrRcCTOj6KI60fOm2
qDWAYrjJQxR7ctWk+KvctHO3vC2xQV3aBUSFshijObvKyCAKtEo1q5lJ76XJP6gWTtwA7cFf0JWt
nZnmCLkLJ1nrxRp9QwdPateG03wNvTry9XRILySrpOibpLM25+LLMmQgMdqY7wnwfya+Udh8mtwv
hqh9IIC58bUMbOxoTuYKeedN1ttX61n3UEyN31Jjyo/a1F2KEQyi44VzAJ+ORrwYrtbE0cPPm9OD
dr/qqQi3bazEeZka3w618ZKO0nwc+/RTZy5vpVfGCAdy56pKteKagYfQcx5BlkIWjZdHvC8bumNJ
0OocEKklNqLuql2TOfmGsOevFoXaPcYwlJqjp720fbWvOm058rMlvvCqAxNjfYeZHstQl10S8kkx
9y/FSsP+RwUTpgGnyg4HYX8GnNpW4VaW8cmrhm+eXnnUErr0nOsK2Lpjdps47LpLqJIOsZsMlmJo
9/hsiqMBBJVyRuPnIddb4oeRtnZTcQ7r7jwkrrbC4T1f3Y60jtoQFAD5Wg42ggcvxwdeeHFNsGxc
biobhbk7IeqY1OAEY8gqLFr2KG/Aw+Tfq5wTDJ273OkwhiWfOWTKVUUkXykzjILBphWWGAj5kdWg
0SIq3AuE6Rx7Zxy2U0tYLg+1D/HNzmHlVJUXk0zlO2m8zSn8VjbS8thyONS0+R0NIw4M8g8pDQjv
/Sz4/uOyqzvZo4Sw8Ln2vfaoFjU9pntwGSlJ4OykLq3pcxQobAugAn4WJxEgzvDQV5Z9KmLnjfDx
ZG27yy7pZ+dBz4kEzKuuBJknyCoiXMAHAFBTYpdfFAKdfDQ/oQMnQyft8EKjTc5XLkf+egauQrJT
xFgb998Iipwv8rZxa62kbUpRiLWdC+c9zLbjnH9VRUTuSD/1e2GEj1TrfdEs1gvoonPbhtE5cUww
Vfhwd3rcviuI83x20DLFQi2XRNu61B5WMAiyleCw/Zwsy1cVCndbLah+9V6Op6XWAY8yUup6Ox9r
+zWuWQtlS5xhrtRXllzcx/tcJkoTWAkiueC7ukRxGO+iuiAfDrnXilIG87uxodpOEPc67sbqMLmu
3zgomIdq/tQ4/Q/UoZURkWE73Xo0lw82TJVN0bjY+IcGrQkxTS+T9VCn7orhS39gnIqDoU53nWFH
1ES6cEMvLDBhy6FBR/anj3O7i0fxLe51cz+04aNZVYQWyMF61XUD7RFastkLkWEmdgvNjCXd4Zeb
rN65v50NYghYzTaHMRmIq7O9+sddo5uRRNz/4qXygVF52VgyqQ926S3amuyd+vDjvhY7EL06z5fk
bB0aY/5rE8+0eN2OtCEa44eBdOhfNq08aElt79276GBmlF27nvE1vAkWLJN5kePiQM1sF2vAbYPn
XR3C2l2hVh13UEH8hsvdgWi1cWsYBT18kmwKNb79eDhOTrFjZNu6L4dDe9sUZtgfBuSeVExugJqb
bKCwQoTgzGTxfcFCV2LoDvdNjAkV8QSbPo+/OMXUbuBUIkUABrk2Kg24CBEWkRW9ts5ABOKIjE6W
Rb5OPbM80Gm5CfVjGZhwlY5uycmyYBdf1Yt6NmIG6sIocqZCh3KY7f3Y9RVfMvtr88fdhcjpYBGo
aVzZpevJIj1h7Mp3hphKJgdhdbhvFnesf9y6322VsHZjl/oSYRDLSDZci+vD/e79VjSZZb6630/p
d7e6INzKLR/oSj2DQIn2iEgi381dsYUQpVC+KpqPhgzo4SzbyqledIs6KLSNLhgz9aglaRsIrz+2
TSXWrv5Nq+mFTLc8Ps12WNOOOh09B/NoA8bJipowmC1HW/fNpAU5oePelN5Ycy89xqpN5IbZGr3j
2yS77TIlMGss7PrDmDlBONXE+oRYZurQp6FF2xT0C1AD0LMYU9lR1CsOU6t9F1K8SSNDy+vemmGs
cLM+3wN0Xrd9tJs7TL3ROK1dpjgnL1PlHsDXHiI0CCxLbxBlvJUi2cBrGIJ+QQ/Z3ewnuIlRzOX3
tXru67l4duwkC2J0n1sE8XZQ6O7oK7M7UhralbnHAXGXhic3GXx223D52suo7bb3h9KbOP3+vPut
+2M/n/vjtf/rn3++AxEuyu9HEft//psF0g7MDP/+Z+oGybVU8/GX987uzzGaMd/qpUvLX/GSn29e
32ZFYdx8a7vaWOBV8i1wyqYLQj2M4tPCWu/+Dve//Hzd/aPc72YRjSnU1DBxFdDxlp5rXs4bTOjJ
sfKIS1SCBZJX9V/TNNyKmXYs87QlMCTc7RVkD4IlbpvFMFqfKGbTt9OeAV/pG0ON6Hd0r/FnqRtg
sDKWl7arHTUn84JMjqw4LINiWG18idMENL8W24dybOxDNpFDikNSahvR4+T0boLY+5/vm4F10MFz
JV1LAAC+RL9u+fe/cBW0DypNj20KsvX+vPtD9839bmGX1k7YdtDd3uT+uJ17f92qc0QzYKxk8PMF
zORvigM6DwUOqZ0d4ov2AIkWWb8c7JaLJyKoziB6S/gedOpd+iGawmcbBsea8lN1CPERLAgcuInR
p1v8rvbgWN4fuG8msBbaOo2Y5lY1k7ChMWUQ3oJo7htZjX/dut+Nb5E0wAbxOvx8jvfvZ/987P66
+7P/eJs56vK17DxGn0lbrACCJkUE43ZKZJYJ8Yo5+wvq6mRj0ANgAlTMxeHnpmwcdDk/7yvYrr/8
+Y+79+f1NxvJz1eg7PaU//P+f3sJ0wEknFAZg3ig1vHj2UUBP+nHzcWc+RQ/X9klGVRDLjnYchjl
jXAXwjP763P+fNrPf1TcUn1+3r3f+uN5927Yz8d++eL3v/zxkkk2Yr2YZ2nWjy3l0x5F9W3PzYNr
3hQut91Uh0vXP2u3m2GRFcXuvmfqbCyL3aK5q+6mvLj/Zj9/0ftdiUIY0XmVs/1x+/7wz6feb91/
6KQao4Uiy+0F46gLklLQFG1h6+1GzWDePy0SsQ1mioaF+HAbf1o12YiAbkfAvBhp92G+jSTyPnQ4
LasjvZlY+KCjs8uy2Gcdk6fyZkS6b9rOw7r0835Im9wXiE9Wte7Ua3exWWHc3vr2pvHtimobekRd
IjzmokCPIdpNQkiGf9+r99+lZeK7AYDxUrOq24e3GYxx+4GX/jVP+vV9B/6x+++P/fIT1ffD9Mde
/3kzzGoOG0JAAOZGX1yyxAC5JdVRVcu8WgYP7GrjlleAiVgexRQA05ifqizDMFez4tK8DRJhb5Ok
tQsSPxz8+dbDtLIJAww2nHXd9912lBCWKqaSq9RYSNewzfPcGM17+1E4IZKu8hrqNuwUqfaRhi1g
qaKIHCD9My5Z69JU2os9jcne6C9kR7RHWVjXBn3gjkLL52STkKd9QYWbry2GYK55dIlgKq0ro3HO
yRC/LC20FTe3XtKpSbdO432uGKxWQ55qqwQD3lokXOvnRH5q2lK/VMN0A+Sb4V5T4piHNaUxR/sk
Y8/ZjEa67HpP/2hn0bJWUwIQshB+FfU1dvZm0w4lziEtnDcAOhtaEuotWeZPpcAlkaRUoDSNxRMd
JoO5gXQ2bYd42MxcXI1mNe9Jsvuy0ADeTIWQ2zDqcFF065vto7Taaxqpd7ZTuXtVul/LsMAo0g1y
F9rIDF2NxKAySp4QITXbekxfR/Rla5rDeaDffEamqrx1Wkz2mzFSMDP1Jdp2UbKfOBkeIhT+Pt6L
cdMk1Vmm2nsihW0usaH0k2LGrKm1l1JhMUza8osotfI81nPKpTHdUQd9ZEBqyGt34n2e5Bf4+eMe
reLVklrxMowwKiAefZ4Npb1r8x3pJtWxEq6LwEOrAs9Q28GBfN8vhKCEXrSGGsylMG3kgVzRxuf3
+LK4oG5kbR/J816V4Zxt6A59LyrqlJlWOL7WlbpvN1A6DwV9oBMmkPKdB/NZmC8zLMy3HEIVFpLB
AB4S5Vu38WuQg6fMYVCw9a55NDqF3bXTt4TTylNTEW7Vi5l5drisiV17GNXQ7MjoUU9J3O7sQUPP
aQ9Xo58poZhYpFCkZIROJh2HWspCjwud8NzLYoXRHiVkSHcogqOcb4f+CiM/C4bR8k5Qzt5Fo6vv
rSrZI6XP0QpSQ9Ts2gvaMCt8b1T2cZ7Ep2GXZ9ZVzQR+5DHmMK2Ix2OifxZCoIwaaSeoDm2etfQS
8Vxj703H3spHOFiL4QmGi/oiKWIjqfKw58kouaRSf0f/hhksK/SNrk/rOypnbjiw1FT4ZtGWR711
n2MwjqfiDe6N/q6XKHHUk0rK8Kon1iezseZHkM32oVLqTAuvuNgEnSIq08Z9i9XMV1X3Dm+g/UyM
0JnwwPTUIZBDXiohfsbOWYliCoaJPpLU+mChuf7iiXw9aem8LosMO15XvZsA1ezxZu0RRWjbxJxP
o6XoXyTjvqZv4lRlexz1Ra4NI+XTsYNXbYjJP1ekxtR5+5KR5hYa82NmkvEbdVePEJm2grie2Dml
Yrqiek5cwYD1I13UvAWtqG1p2sw+k00SdEWknTz09dsqp3/QlEjOZOL4RGbOlDVJbsp6OzCRnhz7
Rb6fR0xQCK+wVxrDEmgLNUKlYfUzQ8s8MvGa/bIw0p3emHDaXD/Uy8G3i/SDmvjkrPbFCoLTB1FN
7spAo3wWbvlN9eWHuHY3PKXcmEbI0a0N9bGZh+EJ6QHgMwSALneDcKmJ42RWRi/+s8wX/VLeYlnQ
2e2VKz6ikUVOViPHUzF2NtNJDlm+FCfarl8MrXqRc/fS42vaRLW7IxPwnBb1h0q0F8du560W0muV
80etzyAz3YCiKRHbwa39qJvfNIKMdNm+6R8MSJRn/NZr0hxqd9BfEvUpAZOCZs36NBmofod0fOrt
9Ludpe1uzumb2BXV3CIORtayLx0d6hWdhnZfqCfgR9p6nB3Ht5xyeQbjcpnNkh/ARDLnsmrFoCJe
oT7sXPdk5KnxEpteMN/05nZjDCs6D65PHGK0gsWqHVVERnqM3dFW7xewUes66vqLPZbpmgh2uZbu
s0ZE6ikqUYrP8QxaYPS2ImQFCMU6Ar0OIgy0CtDF6QRLTpxReVr9UD8bnUdJC6NZPJDPge9qOBXL
53sqg0e5bjCmZ6ZyDpEv9faeMmJ2MAFh0XdmGj/LCCiTHqfNoenauluVU/wqSHO+uhqFsEUi/8EW
fB3Vl8Sw2s+ic5qgbhaElRkHLdVI8o/TyVi57oxXd4wmakBZfVU91zToVTVpGjT6OCHa3bBcxx7P
9v2R0IzaIyyyb1kq851jYSZXlbPV5vKENVDslo45lLEkcdCFnDB1lW4TgF4rKx3rc5TOw2ayJ86L
ocgoDWfpq0JnCOsr9pVXpA+gLVoO64KOh2zZzFijCjs/tEkOzRtnf+cYmKu5MLhO3QV1r76SiHtR
lQ7aSiVvuD3cfVTehu2CWrQqLc5vJpVMvVq5yTHF+QMkOcbW3cIc6tF1+u3BROO5nz204NrY9Fx6
LfGcZ87Ks6zvpRqmd7WdHjLNwfoc5slTl2Mz7RLy5ap0eYwlzK9YgZgcSw1Tsqkd+qtwaQI6jbUB
eJCgvwVnM1kuzIIyot6NHLWnKmo4EOuc6ZXSCoevQHLf2qZfmZF18AAlM1ea3ijOI/lNWcJ7zSTP
VioRDy3GSs7ZfGmna1R/5J9c9hN7YaP05UPstNZKaXGNY2/s6Nybyg8tSqYhe8avS/e1rzKmF8Ju
ES6H7krPsvdR3uN3cEDexZNBUCOOqMDU6O3WYQw4qYtR7xr5B8vKX8fJYvJKiVWGTR+oZHKYDxBK
ZZcG4jILdfMUoZWl+pk6fIhUkAacACKdTOVtKQtTXImqg+a80bzTL5o7bNmRZlFMH82y06HkRt+i
ls7cPR1wngXTyj4+ufJxjkYnMMr8meTZJiDuYAw6neGfKQxHhVoe9MVMDxBTaRS53cOi29AyoLwn
rJqpIC/JS+gM5ygKbb+x1bJdFDz4ELZ0KskKmfOtNnK69giI1qmLxTDr22BW5hoXqPtes74zq8t3
uLxcNNolh8tQf6OZ82QPhvbVFAmFZOm85+pVrzPlBrqFrqrO3dd4KZa3OHLI1kqXkuOjYc44Zh6Z
tE67qo1GbKWL5VLYk9x30YFLqPZOa0qCf+q1TLqJFFWAEspaBGW2cCD7OCbazCkedMdlXo96ZE1M
Y7LrMlYaLXPpE0vxQWbuVXS3mVeY74ZwyLaZ7l2Xpmx3/a1comFCp7dWVxvsDPVmmp0gxqlEWRi4
f1xMCCDSjIVyljofZZR/8mIYN3buNKdJHwNk5NFR6xWWxGzSdn3WEMIZmY9eWXiPdjkRC0cFI5/I
QlDRjlI2dRWLCB58sceGwaCjHRPo5HKSnkooF9q28NAM5lOKZsbPbaffNaJjtuxk+Z5mFa+eadjl
TPbj3Jx9TRonRAnUi61ZW6WvtUvCWa/BkexdbM0LOeT1LBX55NrHuQBul+tcUGCMleU8QhlgTt9x
4cNWO39tbP1hVpt6chirCzc8Npl8RAX6YOgUW/Sm3GcLKaw4o4KksN3HJq0+1npGDFQttppudBiP
CU5L6b5tu4mPw7QqRRPRj/tYL55SJca99IYsmIX3nQmPeRQtqOVWWst+JjnD4dr2gP5p3zYTs4rR
I6HFm9+cjgaMJYbk1dayh8LqiJAPmTY5aLSTtgGW2SPpr8BcKjRlPszYSxmbBWEXn+xaud9ATL9Z
1ccEi8GTk2oP+WB+hDohH1xS6kuZ6YceVMPaqDvFfJOswya17Z3Qh2OVTbcsVKR+MC2Ks9OwAubC
gtxyLC5osQ7x7T0LwlJ8zK+gIV7GHAe4wB8BeMDD8WfT+tK8p4zxF1oDSv2qB7yi0M4hLiy2Wj0a
Wx0H5xq17Xdq44BMS3ZW5fLzdenKqR21WyL9YzWFZ6ZH3cEznW2bRstFS1AbtPMjdhs3Kj42uFEf
DVzdK71pSI+pqgXXtumsarMN156gjm8SDa3jFgpV/6h6b8BCjmjeegYlaZ31vrf9OdKrsxGP1zx1
VlnlJGcZ5sqvUU1tcr0+RDjjcaN78fYuz4ySHKObiHNIqohkY6OjyWG3dIMwbFfxCFjhNhnPxHz5
PEIhoz8cre7ykiKufA+2FbjC7ovuVcS4jM5p9Kad5nXLfnBwyrIXFC1gyMRmnAT3YxyZbIB7r95P
yfQdGeI2Js/Tp/lCt59mzWo2aFcnM3NKzcL/n4N96JcAGY7G5KjKDg7qUScs9Kd4Fb2LPXGiS0Ng
x80yjFCTmNXkEUF0CkiK6/19kyF2PTeFej9l7rBj5leclsLeFR4WR/r5hU+ElbXPvd6PLVXsWN68
dF7FxOIDJA2kkhLfR+jU4cZCN4LlhDXIve1UGeMhxdx/TsPm3V+lgVyY+ygTx4oHZ0xUFV12hdx0
wZRxKlmPEEJoACLgYrPLcJnT8d8xGAzHpsuuTZbpxyh1rA0m9KOCastVzhZnS06LHzaGE+izeLIm
9Y31dbcTyv5szGUepKKMd1NcAYoQLNxt+wMNPm/vZbFEkKt9rZZ6QhsE1V2z7O44wG+kW1Hv6hFc
B8DA7tZaCQPN6FHpWsPaLC3qQhU1eKvNpW9NDUQXWRCbLBQOhJ67cY3LwqyUdhDgB7m6ZdW6K6sR
jpKYtqyI21XByeVTtsmPZaWla7I3Hp28EMFNaDO09G7KBGesLoERoE9AfbXuxmFHI8J8b1dftYX5
kaqmU89qbM88/D3HTHfszKeeqsY1y+QFQAOIcZi2uKu0+VGRz9v3WC85TJNVFFnW1ZbiSH1h1Vkp
MRO9uSmjwtw5WpgyRnvxZiHR1I/DgRwhKq8HIxWDP+Yd83lkXZuoLABMW8n7jpri2SYIwLcjvJwU
uJJ1HrtyGyst89FhTlvYr3xZVL/kCvrKCjnFVKN2TuegdmsxsotbgSTvu691MoZAWKJHIxof4iSU
7+ZeR6JcavqR624P1Qgce8JqUUMYeCgtnSlpbhU7mGrm2nRzdHI2kJMway5kxTTbPjMJgVU1xAoz
hQymVo7ojSdLpd+qiR5r1JXzNgvtARRyJnc2jTK/7PXvotNMaP0FrqO2eZimqQucJDksHKX+3HrD
rnRon99ZhXGY6xdR7LKuik+ElWKGD2Gd0B+aD5Urp8d4SYl32ysRTw9T57zWtYA5AT4aHl0fDFLb
I+5Q5z6VNxJUNJzdKH8QTav5zm1BEjV2SqDjgA8x3twybr5Oo7sqCklmljUYrxNDouxhPI9tT+N3
dC9NZzSfZDFuWivHOSYj1uPGc2MLYgxDVBSGNLFumUNxHRxmJP0YbUJRh+uKqGdm5rWkWFE+Ir80
AXJzNpBItGYy1q3S3knXLrUHH7VOGqClvC0ZpiFpaXl2BgI6dzwbc4MoqjLWbuiEu7YOLWpZNM6n
tiSgTlOs1m+TklTX00NUs0agfUmnvW53TYz4ckkQO9bm9GLapH+EtPlpGOA3nqFkos86EIDdEbTr
BZYx4FMa9IEOBhaGrrcS+nfam2QGZTct+zirP4xZJg6DbaRPukkzhKBNq1X+3ZLgQTb2NSt3OF+x
7Y9R9NnCxkmb8SliuLjgvf5ekFYKvyvdeRmIly6GtqpGBJfdUDLuLzgEW5Z6Pn0UsRnz5BClXea7
5ZSePPWAr4zEywqIlhPry9brXkVaSpxKidjTggfaT5N+1YdGf/AqevZdYf0Pe2e23aiWZdEv4g44
9I8FqJdsuY2wXxiOxvR9z9fXBN97HRmVmVX5Xi8aCCHUAufsvdZc5jFpJ4ZpSSe2bREpNJy0LUd0
jlCSA7Wml+dLtyJfGBO1tgliuTvJ0KL0EHVTeg3aMTyUy2l2ID3Wbc2wBE9UPSSpaSECv6i08Pfo
vDMavhrBU0t9TW7uydWdb+vSnm6nmelCLRH2Q/zbl6msy00gMNBradncqsOVq1F0lhrz61qCIVRd
czGvK/vkRS3wMpozgqDCJT9lM2sjTcRe9pog6XZS/RN4cko5ddCued//IADlZONx2zSxjFIfL7kL
9f5BJ13DrQod2QS5RFxJ7LveVqZDUtbMWdXRp0pavvOx79QqesryQHgNJVNXxYjs5KXO4KinijIs
Eo7Ql19bBYC+FSQystsWGrw68t8Jc+NWdPIxmrTtONfRrkTE7RlzPuOC9wEXwWCFccfIWlXL9F4o
6ZPVR/f2GGiHIIjGDR42RJ5yn21lu9C2RabfjI3ZnUqaCPKNVvjTUS/Vn6Rg5Wcl071RiVuPhARY
53LN3802CG3NpBE+A1c4IHedN0cm1JyONHi8OgwwejSOTalfwqTPToR/3A65vLXMQn8bygtkF+us
ZtSRshj3iR7PPxKpDhYwIP+neq4OXQTqRumKn6sY3h+tb3lpNF8calXwfXTL38l8yE24ZLsbAyw7
8aSP4/A+qwA8mDEhjtP6fa98Y8AV3bYzYXJqPaYX1SquPdjHMzhddRsXyFMTjmbC6Ac3Gwg4KQYL
07uS31O3FS6QJNNjNPWEZzWCHSehHoh064zg6EUry/pUBXgkOlOLNnXqCyduoBdMkBqPmTXS+qjB
V/mGOwEIJpm6IPCnI5Qkt+nt20H4ONGSQKqLPiQvFDeuDN1DVdztG1k5z2mpXXxk0eNCu5kepjQs
Dzoo8S1lJd1dS49xUGEXb6+C5PUKG2iy1dr4a8Vk+Bwb0nPv03+x0HxC3Chvm2gRL9qSJ1S6p/lA
YORg35dmbJ7Wm1TS+M812f2KY04S7WfIHBXhMOo5Z5Dytym+YZRcnPPEGL8kkYnuNNzk4BBu1Tyx
H8k3eCBRbjgFjb0xmoUBpycU40BkyJskbG9RwjW3orR2kJIJkkQ0aFF2lTDZmHb6Xtm9DMpp5kLW
lBc1yeQTTZb2MM01A5IibI86mn8lkc5w1dOnaFyC7b+Jptrl0BCeuDor53wKI6eudpok4gcZZf0m
UyZaNkANLrZSu9KcNLuxSZdIhXoGR8HJQqnvmaIQwDqUeGQjFIYh/Q/ZqqO9/GMMpfBU9ZztE1V6
yFvuiU73pha675QlAN0iE8l9DWxEEa9R1VkbJas5oqwqduCWL+IWASSGhFItH6FC5NSwQgEEUVQu
BZtoP8W47cnY9PcoRJALTRm1pcwCOGXkBKIXhGJIfvUgN+q4G5Rw24aqeZ+b005t0eoVlnKT5clr
CwyC9MGyuc8Tk+raUCA77eJTWejWIc4pFCoRGIFKCnfFKOTbMC+e+QrKjTYzBJ9U5aqGfHwwHIzl
8yyDqxEbbpebBPEwIt6h0a2PFhWWEA+7XUG/m1LpmzT0AHssWOlmUeeA4p9BM4370Icy0OZGT2GV
YLM8Cd0g7dtzagXwS8Yuu6mTb3YBxtcS2VvM2dRRka/g+CEVLmmHTS7UeKsrMWcjIyo8fcTEga9X
/aoD5aHU8SUpUv8Ipf5RLdvypgk4bxGnCWWzVrxwtOe7egRC74/vOU35TR8yu6DkM10NKBu3YwKR
zsy/1nLZHAssY0jzZGQ0Eagj2c/bS5eX8E105g8CcuTQ6xdMR/rFsJPvWVClh8KapFua/Q92SuuD
cl19Mw6OJfsOcKX6gWuO7UxVZp4asfEb0F8SLs19b99T904eJOk9ndpiR8+wd7VlqjOUCVm/AdpJ
OUWJQ4ILuIgoPBuJehtrRXFrKyacpubp447o+V8gyXYl8CgnQ8vNk6QiWJXyQdtEmsaXzOTsMRID
fxIISWe11Vun76ZywTmZ+9VwIQZGUKJhRkmrqNhZMvLGGBt21XNJFYFUnIcp/tINVPJkRb4WNKya
EJ5qOhIobpZKTSVK7NeZIh8B1W8s7c2m5feNOd9beovA1jB3IpqJ0ZInnzk6xbsxHq96wIwz8O/q
UBlveQeM0K1pmw4i3SR+MW7Q/O4KfiyXMY3ioQ6FbzZXb3MW99uxQ8IBKNDYanXyEiznE9P0c7dq
pbug6WP06dO4R8coeQwjgWNNRMWq3V2aq8OFvoG0qwagTdXSdiwbLvuDjWZPg12WLyPWnGExkpjY
KTsuDhS7LEz6k+3kbcKwtClAyRoUn7gOV0qDJsvMN7HfnCq9A8RSIpvre/xmfCY0iW2/szoKcsGo
PPcLYrMavlPAhJeuTeHWHzLLVcradDQYlo4qWvVcDsqplOf4lnlyyVQgAqAW6vQicnIo8yyg4Nrq
yiMF/Z5KNzXWvW4O06MWa/EdhEIKyhOiFnN6GBqdLeTIQlcGhKlchmcRUJ9ZnCkuYDSKJVokxWR5
ft2hy8FCMymheDRVPikS3kwT2GtUyryDVf401EQ7kOHS3+SgeynEeYkUGa8qHkXTICGwU1tOTJ11
UpaTZ2bK3V7md5Mq8hPLCRIC6g6vjqMa6p9J/S479aj5cNECQxgxBjkoqO0zTaxjAR362lPPcI2R
Um9DSsexRG5BT9O4Ka028mYmXGc4EF9843UMjPaZH+spGqyBfgWoM3JBUBcYI/NOOdSw6hOrqxbf
NLAnN761E5ndMH9mAlT6NuMPI7ufQwzJY73Lce6/CFPaDFn0kAmC3qXOaK8zGcVaFbuFHi6pvXTm
kpRDvVQGa98qkCY1UmO44AjlRmjxyZweOw0B+lSkNifIdLqF44BAyxhedEvlQ9ogJwt1LzFTOqfa
Nwk57i7oAo+mBFSspjM9OpiBO6VGeGqJAnEkJfGfM3BcVoh7JFeAUebVPGyiOqIaAqUG5YIWeM2k
lkBzKcG2w6mb+uH6GCBWOula6GTxM0OnykPMHHNBruVNZ8x7y1dplUiGehB59oRUejyBgRlOE52i
sdHVYzck1aVGsLKzrfmbqQb5SRZqdlqXCr3MT0OiPAdVXW59AtiPAYzI47o0zirOUGmilpQ2F1Oi
sG1gtG11dAK14k+uIIhja5H67owkiwzYh+gk8zPnpMPSkLJlpzBz/ArJrDxOdVC7lYmNvQ4szVnj
omra96u9LKe9+jDH3xFi3Vaab7w0zFdCm9yb0ezu1TQqT+ZAPGI7lE5pSOZJBfqKfYViYFPMF9G3
w50avyJL1B9aLdlpk90jMCMhOzsVZdN5SiGEm7TvRZR9DRn572g/UNVFvc5FeTa3jG2PtMwYf2XR
MQrGr5qccZoLrdED/8wkMovfVn3EGICZ8IeouswaPEOU0qjLYcehvLZAPob9Y2jH4iyFnCkpQ711
vJEYrZ6DmuJdafWKuHoO41o2Fr1Ke+o17TlTxnvkebYXxMX3OJqzneJL3iR05ajP+kXzrQKuJu5d
m6y9OAJGZVv9qaZddLJ9QHhdkHhDiY1XKxh1q5CIvdIujvSMnwJ870eGSVCA6XJTPeXq0Jqzs+pk
+1rcROUENWQRLueSVdIOTFs37cjpItpU36DvtrZNRvUkGlTJnUhBFWb52KVWtQkszhK57GM8pzvl
xvkEY7vLAqcZKZjXtkJZcWj9hRoOTDzrelp7hX4HGjBFnwrG6oIG0n9Sm4pmPGd71zZQpJDJTW00
n96Qhld7WT8GEAMvlLIY9gvS2RtZPFmp+TOr0EVx3dxldF6yrqlQvVsRrktqurMOiSOfij3CqmE/
IEHIQwrPVb9XByJJpewbRpdi1xfRbUhB1sFZ0uybBsa4MeySLja/D/uGEGBYMd19IepbKxzAB8MC
9ga4lVvAEoYTJUA7wwTGdcj157bq20usYVvOiq/kloMS0DST8wvpeqI0yW7ymeWZiCYmGxr93k5b
fC+GOW7HwB5R9GXpZcy772OsUJf0k4M6mU+VQoukMhMAoFqMW7zNhk27BELSt8AiWAjPsGzlwgTl
rvaV+ljq9UugyjeiaLJrC6tLjYbg0ljKderCmUJtClCwyAANgjNt5VymH0b/ifnfonkcbshElg/1
3NyvfoJWUx4ReBaHtmVcpGnxQ1wX/X7OjedWM1Om1uaES0X6oQ9cKbIwqTbSZNvYbQZsenSdXCNV
1HPetm9BXbWnqCe1Z0a1szoG/5+I8r/FYNga3sl/DUT5rzqai/ztVxqKsj7lLxiKDNxkNaRa+FIF
nstPGIpCRIZCVVAnhYJ4GAOv+V8xGCZEFPzwNFIoCf5jDIbyB/gUS8aNZym6rVj/GRBF/UcnqC7b
oDAxkluWkBVF034PJaRd0DRjYgxnS027TUQswHG9Wf0vSiTmowDJ6+Zl0LsItQA0okg4rs6Hj6Xl
bjSnX/LWCLZDC9vUmYBEHH2bM+i6xKEESTT8gKOv1PSVa77ekIuTH9d1H0TydaVUUUGyRXiQx5ji
ajE9hh/izUXOK+dKUH+VxXwWYetvVw/D543SNHiT1vvZbLPYa9mXFeTeLWLbFXgemi1yL+ODjl7h
PwuIuvBWe8h6I6p2nAERL56Rz0WR2t+jRDQbKsgJiKvl4b5H9P2xZZzl0+ymSUzHrUflYKy0yfUb
s3BY7BMt2MTWQohc1308jAHg1KAAlemd5ZhVJgwS2KnK4+fdNA2xcuRSGDOQp4PVoi6dE10mN47F
YJjRmK6L6w1sDAavY6VRocm5Ls9FH7rYJ9G//32jGMvHD4hsSYhw4OvXZ3yrBJ6YXqdghwkXWanZ
I03YWCBmU8DphpLv19XrBp9bDbV41rlk0evrEChU1f00YYlhRtwc1yXl76UIkDYisH98WI5GX9mo
apxtpVF59C0sLUlb8iWtG673RR8v9abPhz73/ss+0f8sz2qrykmnTPF+e3XETX/tdH1L6z4+Xmld
/Hyf6xOzEs3XYjWSkoUNaSkfS5LWiqOqp5nqrovrw+tNNdNE1yDgf65al7JlB+uSjolyD7jnY4vP
9Z9PQHWYoXTfZZKCsTNfxPBNgDKGQdyyvK7+vDGX/8rH4+vKf3r/l12tixF65W2iq4+fT1mXPvbz
+y5+ed3/sYisgt5ucfj9FX7ZU2pMBsYvgSLi8wP88vi/efO/POGXxc83/ctT/+nj65a/v7Xft4yM
GIkyE1cT7bUrLNxin3/vdelfrvs4Ln5/OErVfP/bSgnv0ccRNZlpN7u/vQJ+UyYYhFDyA2s1MgjB
Ke3zOZ9b/7bb9QFjvqOTrx+sxVcFRZax6LKk5JxKPu/+tg6IFDx9Y9nwfyyum64PrUvrzbqjdZef
d0FBcAZc72NKY3froj60LP77V183XG/Wl2G+9Sh1Q7pdV4mEts7XdbGPQ6qbcTMrO3kwdyoA5SO4
MYLPZpvyb7yMpNeV6w1GV6D7Hw+tW61r2wj1Po3eCg5pFQ/I8qS4P60PzXJszA/rogyxtbj9ZTfC
CGRSP5mEZ2iZSGRbXruVVM3BPlNH/jaJYAZOqXKxpTpinjR+i2rtBa0l0Hlal7TQBR3D7luSarFb
t+NI2PGPaWCSRJrFBqsLLdEyF3RKoxPxFyU1ojxyKNN32VE1g+/q3IPd4BIEcEnJXJInUa59vsuP
jzFp4PinqA43q1MBwF5+7JdT/Hr3X65rFlvDL5ssz1if+/GMf3L3w+3w267/D7tRLb3bQaBg0sxL
2uvFdn2lj8V17boba7WbrS/wL99JJkfHkJCO3a/vBsvnthTTfbleyVafg70YS9al1UDyue73bT4f
/tzmc92HR+Lz/j/b7YcHaH325y7+s5dZd/v5Kp+7WdfZcfKSJfhDiASuMYlwXaX0gFJoWVrXrXe5
gl+VGI/n5/o+bEgSXDf5WFwfitfr6vqc3/a43s3WK+T68MeW65OQ0f352h+Pf97/2GeoMYOWdNAI
hDQ6ZiERo4k8X5Ffw1HKTsjjzvDAekYXE1FO3bCgtnD9q4xIITU3XmHRqZspOUL6MtAThuU3RLGz
Z002SFW0yRsjpE8WwEHZ1Vl2bmy72PetsrNLuXeTxHpVNablJcrl5tWQrIOSlNlhANDlFr4go968
n3KVdAZZQoTXVN/jmeDHnhHGJlJvLCOAwloRqV6O1jGpU8VJo+pRNiVtFxbN1zSSvscZKNBJoWJZ
zPpNMMgWog6yYvUvkBDI0YogtOqoHfQkBLZKykpKt7hP894x2mnTVOF3qrQ+Q2JjrzYSOBlaoCFC
yqwktRjj+LClabAvk+rqS9F7soi1mHGgezOMM1OEkCqIbTgNYJCJcoCjY/k74SXBMGGYx1TIXzIV
rSiIkTMwKlK/FtmmYT4Q/4ptHl5hWKv0V5EyZ7ZEI7OdCFIZontDQXFokA/rvAEMAPHfFSG/pAzk
tIjiczTMX4s0egPLjSJ+eJGbB2By10rDQ1/ti0zONqW5nOf0cAeHCSLt1DOajOQFVIQVsPNjnK00
Zs07DWFlhe/4KBCmuypoSbeDZVQMSw+gxRKVFcDXplC9E+oP4kHVY+aH/VNqooBLwuk+a40z2pgX
XYcE0UHB7aa7IAuOsShPcTm+l5mC2LmqfUfHg8JvQYSz0iLCS0PICn4eRgfSpX2GujWUj+Q4tJxU
K1nNt6SMU9OwG1IFBFX3yv4ekytHlR8Q0qRmnm1UgafbODJCU7z0IfkedeaWC76v0vDvlGVLCUne
aYFublTm4SgeYz0qt13ExzLm4TAO1ku+YJr6rpzvuq/Wgzx24Dhgb2EykX5KJDhB3NqmofyMFqPY
1T7alyDM3WZWrypFoiLfBjpG8tFGpNFCiHSVHlVOSR1Yy+t8AfZVTg6SNkSucahickMieiGEctem
F1a9J0V03HwfpZZOpUe12xfa8+8ldHJPrdrOyZLbXm5ROUyNfqsrJ2RsfWL7N6WKiNkKfHeyKTuN
5Q/JCPztYKdbktgJ1yvkzm07BTdc+Z5X2lXvfBiIJX+HDT3XhkZZVO7sBEUlOXQ6IV6u0cR02YF2
4ygpbS/zo8hrsBXwxTGz0QxCfSwMzkvEzz2qGioxCg10DRutEw8v7TzeGWBzNw24QOxWhIwtz5jK
MPRCGRZR0VxzPyiJfkj3aGpPLc6ijOOjSTISPLTEaeL4rmO075RU6k6GEg6ejzAikbvsagvtWBWT
chL4eV0+T7DRAuX7CItgQ6ElReo0ldcxNw4T0tM9OjDZKy3VHce0uys5qlzM+j1Xe5TuuhJl1yni
lyDNEnvsZD3NCHg2Mo5BhIc+lBw1UHaVrj2KbqzOFc7gWg2t/TwfszkC5DvRCHCVQmdCxhC6SoLm
Ilugs0J9N6rpdRyY/kFim9CagIFAS7WF/rLvh6Q4jNpM66pRFrwxbgar3c5x/6YRS+qMA2IbUm1m
iD11sSWALmtFvdGBqHR6MG6JmyaWqSufAAuYjt6q2tmv6BER2KsyGAFRknM+LUEBWERUGzU7iPpa
3wSgzBut2irWKeHfeNDJbu/03pt0Tgl6XQKa7tIvYAhcdQBIXvLOPFVrLijeCUTv28qRQxLM5lxB
jK6MX9u2z7BLD/uSHxfbS/iT4M2feRFeIgAhRjw++DnxPH6p7+iH45WszG2pwG9nkEYNr2gfCyHx
p/AhlchSGu5aVX3oVahWNFwOeWTBfpfG6TrEmOTVCPQHeXZOGKbJtsWd7JQFyc7ER28R6nRoPeYd
AvpNVY03vmp8JbdLQZ9ZoKeyMwdN6os35eK+Mstnjj7coHVH39CW6Tlyr7V94LEa89EkghY+B6dY
VGTwIZ2Sp7x3xyx4AojT7zr1TSkInhkwkrkKGk6HwtMDTJ0EtGVouVNLgBNhx44iGWcwr48Kkjd2
359l/RVdTb4rRbgHIbbE/9GvV+rsQfWz2YFyDccKvQtU5XRn2K3+QAA0XUu0q7dGVUmngQOMI43I
BIrezuKPqaayQ5xkn/CqC4QxlrUJjDt0NooXoSrZDJBq6KtI0HH0q9W1N9WY1F5l8t8bEsCTQZMc
6DrXGKJdLo2yz+mubZNXJgioTQh+tFvb3hbo1h3dKMm4SgjZaul50afRDrUce52Ymiu6qc20dOuS
QPc428XOPE3aKSqWtseYel1gyu6wEMG1KL6otEEX01vXd6OLwoS8YP95NibUtKP9PAl5JsFikW52
FFUn/61Gu9wLNAMDuecuGo2fWZ1KHoaZyOVIgcjNTMAJSvGQj5FCvlZUb1LzJIxQJm0P81OLfx95
AWptqACYPA3xUlnEmNk11XkTo5IDEsra47QqmcIXL1TUssPcMyLqjGgr6cbT2E9bQ8meCNJCCGjl
e7IWTcdsUqiL9nyuLK1ltt485p1WA82dhWur4U1iFQNEbj1xAIv4bmPlS3hggE41vq3vZULTb2Dv
b8FqtseCY8NM/AE7IZDstn/ru2gT+NroRcS5Ip8MuNwIdHaJfKyIbgNILo5DEk1EItDgaeLoGbxu
eqQFemN22jetH7dI24KjbIXLP8OmoyfX23kybgpUZDstgihqTGd/+aZLpb8pcpPJUsmZb2hp4C5i
Bau24BdGP0olihGHMlBoIhAkLfhvwjvL2iEvi65wD400zh8tCkQd5+OjEdhbaCTDJY8jQt900W00
MoUQuxqbQC0FoqHioWHkUFVG7bVte7XVqnaCXkVoKspb3RDP5ACdoDChMAasouKAMGNsRpg4MTE8
dIlyZiN+NvVu1JXUnbPgHIn+Wwn3XJOB4+eA6VxTN49171dnRYT32pj2/EdpPMThj2R8NogxmsT4
ng74yytTEg5uz0OzpAGqGkqTWMu6TWY0tTu+qxMnELlKC5o92pNlg1JT5fDG7wEGouRWnArhpZPT
6kPuJEVulOT+gX48qLHiXJZzTlys1tB9cRH7FY6JCLALiX3pkM/zii5C1tiNiJX1NBROh4ouyFxo
6n4hMGSK7V+MPL63tP57R7axlij4vy2+uDCNtnEn1Yx80GGHhkHF1zhVJXCQKTrA7fOCBp09zffW
nnPG84Cp4hGvC9ogGwPxjumDK7D2FZV62yjLqTPNYWmPo0d36nsuk9VhhC7fOG2SwHpkxlYyrdsV
Tbmb6NAyccnuRy0HLpXjKVPle4GihrZK/qB33Q9kC0TPQVEszfBrGiOFtcZQnCWt2siR6PZhNm7m
Cg1YEcbhiazpGxSe0zhL+L2UrzW9c4eTobGJk/LMdZDhlmHxdZex2xW0VSIGCqWGtUlTG21X4XzB
aUQUSzWQkyK/9u30Kun9NlC7FptjcZ/ZVrRL28zHNxTsu3SePFksUX+0O50uiqFG9OI2NuorySMt
hkDpgEowvpRxf6NHP2pL4PMSxhc1N13kpCU5d5sRU7k7xz+nRZzX9jWDI1sPN5Y+8x8l+0MyNSom
KYrz1iDe3kJejXy186pB4eCLnF6KEkYmd4pYZE2+QBrOPrBpUOn2wYfHtLEdcjs3LXgsHOpYGDsZ
z0vbBTuznjdDMF38OpTRh6dfwg6HeF7PRIgy/yEEp8RidkLxkLgcXowOFPRd6UC5Y8SY0CThWzdF
j3JQGF7uD++iJboFpskBHOu7ETxRjsdE1kzvQzaqz3pYdTjZMBMMNnS8QaFnGhdNdzG8WBH2PtD8
k9QE5xKR58buZNR50iWzh282zNcLlaMtEAGiwsbmQsxf5dZzcAioCu+p0b+BcCOVqIUN2csHlEzz
zrS7n6jkJyIONqEcfe9FAsxMQ52f2xFYCrIJwrT9UWe+va0IKLQm3YmAXYOZ5KJQmvZ3Q8q8AhiM
BA1ZN5udhrrTostIEEJwZ9XJcwFhY1CsJ63Bcd0zSV6cq4+1X/Grdk9KMLIzn9xAU05uerk5c5YG
DgUDxarjTSqKZ5xxbyFCfxLB0Jz0KfLs3CmTaL6B996ABFLCfS80sattfjJJuatboiDlWPevJVHK
18o/aZJtSs66ahhxX49pcvlYp5iIneZiyA6fzwqEH+IVHMn4WPa0PtDP6ls7m6NXtVgFw/mhqR6a
VBuugzLsWrMGTYQj1RlmYCSDAVcmkoInqewDCfr8fIyrztz0fTs6Y4SmgqOKEsFNr4zBXbvcTCly
JpRbOYYxMxj063pDOXLGSARtHOHLn+tyY6p2yOA55P9e181WTBJtJHYVBhJoPP5tttx0/BlLs7py
UICdAcy0HTNBsvNyQ2m23FuTCTpvudugCrzGNVTCoWs+Vn2ubwztS8Tw97iushDmXNNynL1saGAt
/r1LnNcCSx+8s3WTXx4AJa4yfPlcowvo6dFU5If1hdcH/BBqmN2qHpPTEtrfX+8qSuT8pBvTw7pK
z8roxkSeNQRhfEetsCBmDmy+Et0N1fg+RhDJEfpd5ClOz5iUtOt6Y5Fz4CKF1Lef69KpB5XaqEiJ
SJGXnJKyy1mVumOi45xHqaB/PLeLDNo5AK2mEAhknlshP2qK+ATTjrX7uF9jodvWxOBgOV0eD0sd
sLIxXuPGup1tziH9XA0cO512te0E9V90CpY7KtObjxumVi8dFMbjpKXsIQ3mhphwlYvD39uNeJT3
JKMhV1jWQUk2TkEWXbMy627KYvI+/lHkfC/e7Nax06y5LRh93WmSFdyJuHgo/WAECMB/br0xqgKH
gZWXKJ1Zt26rWHnrgXSU8X3xrHWdmETqSQWcgm5EMSEHNolfqn0lSQ8ooNq9Bn5tX9f1wsx6FNUx
Qj5L5nMsm/ndhNVdhJd1C2aB8MYUlbIN/79iitq9FNjGtSoL81rmYbVBAINuYATgtz6gtHFzkMsl
QXvZbn0ARTsIlLRy1ThpJQb+YYtiBMd0Txw9Mbr6+XPbsKrI9E0acwcAklz3CYTpLPkw9HMdL7yG
wldFBYimuq38LdkbndtUVXTXLTfaoiGmppQ74Yjf8f9VBHkLS/N/VRHo/zZW5b/q5C1v3pp/lBEs
z/lTRmDZfwD600xTAOcVFLRp4/+ZqWJrfxgKsiYDMq+uw9NHYfCXjMD4Y2Eoa2SeqKqOI4pn/Rms
oqp/0O9na4vVS/f/P9IRCEXw3n7h0euKwu5k4HimouhEthi/IYIrrpNaKTrtADbMosJDvGSQNSeC
Bp5TzYxIy4ioQRka7Y2t2bjQMI2DYdcv5ojaHZp2tCcb9sEyspfGTkPMGVbN7BpNscKlhbiZS5EN
0UGdu3FDKodxDKMUn8elw160iUXWe7FPOaHvzC/BFI87W4ops4IQCBJMq6BnJpigFy+04nErZQhV
4a7qWyHUZBP5qlsmCoBi14+5JMs5WsEQLLPTmkxOMkXtKXeZ7yiRjIcG88+A3FNw7rolFnGfNpjr
8445NXYaekSjrO84mRPVqo2uIRto9KfwquW2OKQy06vs9VCXIZawmfJaZU0eQlcilGbtJrOK+RpH
seIBpMZGcxcaQ3uWrHhGfs2UsijwqxUpWMwkJhEljq5LZEKEG8wtRDze6ovw2VrCALt4Y8uZwigc
9KaW+SPhNsXPXDd/+qaaovouvtqTyJxsyJElzqdpnqFRF7nsymnvOzdK3wyHomNc7kMorRlckeGE
YkEFJDw9D5l4yBhCorENv9gzzP2xBWY+ZVLOz8pldx7e/XS8baF8pjhZvEpOKJL2nOWjvgSuCN8r
6SLtRMIevi15cS2DfZ4ZZg+dKFFsKF/8AoorAQek9ib+1g8iqAVGtfUZemeVVMD27OUdfr6LroCe
qjB329axL4ibLJdUwBGmgoN/JUCASIlPhn9FSyGcKNvju8Dg71Q1mIhoGdQbYEvnIX8t5OS+aOqD
2ZSv+P2Ix81sgtwAFKGsXX3ndXSY7OZGBBWWsURzDSOk8SHnr7gh7AoofBPvTHInRJB/jyFNdOF4
vxgkOQHvsY8hS9HH15DQPzc1FHfINGpIssIQJDhMRqnsW8P6KhMTt03rnvAbW/kh4XmiPk0q/WOd
Ahw204zPpZhvqGZfNItBqdHx61Z68Wb2lJuCIckpauKXjyTJ3GeBuGQFFX+arf6JskpScl0X2FE4
9VN8QSfyIpfRz1mQBi4KptVqqW3JLXFa6pYp1voYp7uDyz3m7QZvvSAXM/GvUhyQ/J1NX2NV7EVm
7CbRekOlgx9pAvueKyKO8Z/6HMr3zah/76NU2yV5sI/z5gcZ2INH3nmIkV/cNYP1kIa9unkuYqvc
5rxrp7OAFCzK/rEzrnUCGadwlcaOPMmskK4nMWpOiglqXBSeT3tFaTpnaTTySxL0JtRXSgrxpqds
6xawtVCNu0iqqS3oPj8qqYRDfg+Yo98ZM3YMCiLPYRd7uQFLZOSADkX6XMraC6l6bli3pwDFsg2Z
1ZE3QzFc+Ey4Ei5KZN3HHHGthf0pEjd+bTIoBRzj5vaSG94zY02HeicS1ZMs6dCndEIkm6oy5Jiq
i/ejVnWg4xQHFFpEYEf2XfSMIqYsu1bokzZTGj0GUth7qPYvgY1UIcsV4WUVnGWlTzpqVMO7pIJn
k1KaI50MxQMpjVTHR0vSXps0DG+0uj74L5UxMlYfSffW4EerbUSA64i8FpnsOyU4yxEpWLfg3ip9
pERA9h80cTSF+eO/2TuT5baZbUu/yx0XKhKJfnAnJMCeoqzOsiYIW7LRt4n+6e8H+q9zbg0qompe
EwRpyRJFIru91/oWWC93V+AGDxIAsDhDCghnZhyIqMnYFA1HKo30JNsuIL/oPVthsqwB3OYmGZsV
peEtO54fEJ2ephWQyaAcj5gUqOavLnFXK/lrWgWSjKPkMJFRgrtirmn8kaQaHpzVwV0sa2t8IM2O
Df+0KZLpY5y1zBcU5jkH/zKTa2u1X5Qjom1EPWdx6tKvVF7soL/qez413C35rujTG3Ho+W7OAGjC
fYKOEuLAcFEn60p4WH7aU8xQoX6JW7qFnnzBIrS1mX0OWd6Um/yrmgBFRGNFYo77KAkY3uAGFcjE
0cc3ORDVuh8Czfbccz9GT7KrNE7D2kCuq9wKi56jdp0FQToGkqptwqkvAgN4cgpkA7Ot8v1kcWeQ
IFuE6hq7pMUuYF58N4cvOxmptu9mMOCeCaGrJmJFj6tkm49xtOua4i20MAtKOW27WCWBEY50Jgbb
Bl6RSohM/Ia4zXeSxL6fk57LA+VIlljaiwjgy9tAXBddIndNXn2YaBaiaJ/eyXEUcFDeta5UWxJl
K4wVFKZEuWzpubi0OWDoJNmtxVsOiw8Tq0lu8RYbzd6iUQbKhxnP21REI+3TucXW3qLtzw3rza2i
twZ5edAMrUbHrACzapUGYK4KVPnsAmroH3JbGvsxzyJ/tDV4flH2s07G17RqyTh1D4pQer8nnos0
dRDV46EkFxPxDe9PRyWGe4bjXj9tzKm5lcOSB5Z3ihBBU0fGH7NmQFCEPYWucWhLLlmdHCAwkMut
e2+DHb8mKLIjOK+J7e2FaXCkq4cLFWpeah/xyS4WZTtMqCBLUiLVWVUHC9vvQC2VFWgIxuaNwnTl
2yEehnrhG8Gco+Emx2GDdaPM5ueslDe74zVqTCSb1SR8SNbmtNa1cDm6TZ6F87e5sD/oUONlmcbj
kuje2YrAlBOIvmnpqIQtAxnjw16v+/gaEv+TzEV3wdCC8rg6kAGW+KjofxLiXqTyXIYO9Iba/AOM
kzt/3qFIIQyqQdQM9EjkgKym0av8PqG/1WvxDc9VftXRKEYMPmsyruFiHPSkt48YIrZuxRuawB4U
S/jb674XqWVuWzDzW0GySYyRmzCegp78GAaaMz9at37mxsv05sMWxB5oIws0ldKNw2Tmp22NXbyY
+PSzZA+AzB/BRTG3mL9aBqKfi/6d3C4M6yCziDO1/eXdEd0HOGWSbAgSrdi9QQmeFZ4jMzqjGfjQ
01XbLQmDZ2l8STUNp/u6avdR2BxdIbxTyhvohOYQOJEKfaNQ74tmkCNh1lcwf3QioheOV/FOFL9l
k+GIny0c1uoYjvlPk86Br2pW0jJDNAScLaGWrdIDnBryeLxvWPGnrZWzE0zM+fucGI2P6WsCgYUe
XjRKQ9mPPogRhkShk8e0pewb9nq4DWM3wzGlR7gHp+MyWkmQdrGL9yAkyWtJttWCdX/xmLvYBfab
wT1OBp96NpOEoRuIg4bC8L0h6S+1WhIfJ1Tht3FG7kPoHXrPwxJi1AgzjPhnnsUjctJ2ly8u/Kpm
CpzKmP0IehZ3JDcosdHfJb26pX8ZpgGuoBrFNXdALKfODlZa5ZuRfLecpg5KmygWV01/91w4n/wZ
NcbRTRV3bXhSWlr72DZ1K0fM7tqX2nAgxdksgbNodJJ+2Vm0UKnQKtP2tYzEFz3g67AOOMDevHGI
WMFmXlIjnnD8HrqwfYoTEhisRXexEy9+w4fQcobtdeO76rv5qKd1vUvLkKw3w2YrAeNJGxoHk4E3
HPLO2lsEbvs2H+a2mGwvmI0oP9omHtzlPWfvQjQAbm45tcPVWZwPvWh+9WHU+G0Z/cKuF8ghVBs9
JYl3WjuoaT6d5z7y0LpaoObk8EdXkUPMH9Ujx2BSnkcyg80mXrdtJtvNNTrInH4M1Wg8jH9Go/45
x/auqYxrIVGFJTnlrrg33hsaRH1GKIy5+rzyhAb5RGBvk7i0rhEHAF5q03qnAAkepT6SFNP3wh/j
5cmhmOnnRZvuDAfKrALoNdS9P9U0aazOpOszuQanDqrdrUAnazvZk6qY3i0tfYbVbvlp180rc4IU
AIlFR4gbZWO2m8QXZg5w0NxDomCj0y2PzpfrRIElep1CdMk4aX3awlRg8+FcFV9L7AE1HJA02K57
5uQqXuaRrD5ix4A37pJKfbJX+mCnV07oXaoKAgupnr6VCSdo514F3TT4toyodcsIMJRd0dqkm0aI
RhMM9oAojPZQQY1VcGzx0VpcolkcU723rz3l7+04hp8L0Z47lEFY0UsjKFPYoUoBkHM1yrN0ZIxd
Fg/OztUNxHpxzOYr724mgSnWMrhMcdi0s0o7ZwzAY2tIIH8Wypi0++7G8RqblX4UChprquHMJrie
/pI9YEkqoZr1I/b+jfetn1OwiF5/nByafpGLyKYnV8Rol0NbG39yI38eGqZSW7+6MZXfwRvsbVp5
QZ6JW6R2IgEQZoaKVBj8jlFrkP+8MucgHYZJeNQyTNgwfd4iUGOABsZqj41wJd2+LpzCNs5wtuVt
iNhLRAJVcznZ26gVdFwp40eW9mlUe9GxlS3VYAaIKKg9ciPvTBCmrab2WaL9Ske8n9QCAAJVrHAW
STpbDjs07BzSHKWITmZAJAElzvjk5iv1vmmGDZta1nM91jcYZNpthn7LVU2ByzQzOK26KcFa+R8X
aGpMHENKZui+yuppS0L9j8SU33URds9UuJ8EhB0/rQ+5icwijV6dkk8uS+h2RhzZy5mzSfNkQpjZ
esuAEhSygI/1eQPd5qdOYsXWJpxyZyt2WcDbfFg/5IFU2YvnDBd0Xe2h6s0XzYubTd3OO3BoZi9e
0tTYqGkiA6RHRBHr9Jj6BAQ1vJat5zZv8wx9eJ47OBqJBZjReq3TlI9dvnuAPX3g/ax7bKMM3cfF
XgJQShMfUtu8I3fGH3L7hGWu9XssinAbzJ2R6eN2qH50Sgu3VSKGnRw/xiSGnctUkJSuu09j+exS
p8yFWb+YxR6cNZ10myZPKx6Fch1/WDrWPChlFnmWXgTxr0o/yyj+nrqNdaHOc1202d2wXk76H2St
H1EfntxOYBsGI4xCc/U+j4EEPw2jFOIABeqtZjGGYxzPOq8RRQ7UkAUpCCWI8Bghxln7/XN+wXSM
DXZMHxwxfvXlHzl6nl9h+tqIvocjkSEPGke8rRrwZdzZyAHHwcc+tyvtCad0lCIvqR4cso++gZ7e
oAck306ShNXoGiAh94qLIOD0pqGtpXtLVOJTHrbhAcPHtug4VboNQFkyb8YDGAq/yrtLZ1oLcyo1
KhyQO4LkXuTYOEfXWL4Xzq7SIAYXKZNLRSxmhkrm0LHjsTHP+sNIBwhrJYw3t36Ad5OxoHJuMvLy
qlvoBjt31plPxVs9eK+twUjDdms37rIzbPk5gjdE6su9bMLaAxwHQb+LCWefAktGVyrbL4NgikrW
1vCA2Tgq0ucpppZexpRltmkePeerZaMr4Ac1lIa6eh65nYR8KpfkHSaeetJXml9ajj8Xaz+qtD5C
1ny3IetdO68jDjJ+WcgP5BNlAkvMmhYjzEaFxmD5+/D+PC2+kHJURxhMKby+Jahb/Cb3i267e5sx
t78/uwvEG73s9q4ZPkpyv2dMzUfQkt4JgL62C3txGxKB26ToSeg09WO4+nis2U3geK0Px9zdd9Te
gJ8lzGRZf7gfJt3WBOoZTcY2ttXwLUbpNjfjnxJSKkA5pGCRjB+VI9961RL/5Q4lJnu2DgNt844Z
+XPUIBhY/a8xr48NAEcoFlZ5Vjzait5uKXGMpJsmocsrm5iYmpz3M2o/MQwebczGh9TqmdF0K+Cd
LiFV4JvRZXZbhysKDZC32rNwYnNDJOOjETpXbbTZQ85Z7ydRfRRdTxFITzjSCcSf3fwUatXE5iQY
RN49aVbzyVREU9awr6ZbnLIx/7DH8aGKIKxXGqihLHqQzhkG8Svg4wzaBlIF1C8bukLELrgF5l20
qEJ80OZHxNAPgjsEXtbsyqfcc6XfOfUPlgcEud2pSXE3FinR7cSiXcK6ZEenZea+rXXPd3L3Ieug
QdbyvaYB39RQZ9kgfvaT12zIwU4QfW5NG/hS2uCzVUMuuemZVpYavafto/RJxCMBR2vwJvoX8CLU
Z8ONLHXMxI16cGZhgNvCgKwFbMm+DZaW7fEw0cxwhnfs81uHmKnNWBRoNOnE5glovcbYESy8zRx0
gzBSF2KM8uxMOeHBhEU9z1qzs9akmNEzOvTFce+LNVpG/utirGYIY/2W+79ZhGxtNWMqYTnhgBin
Ygikq33WRS5P9hLdFLcS4WI8C5viVRXur2SgatIoZBRLTuDzfXDYSV2dTOFKJhkSYPPePlVJZpy6
08pUPpXeSFVmdOnpNO93/wDZAtgW2EPiGVs1Asq0manWl0VoGDnRC2e/xUGad3+p3YAZnkNR7IJP
NfbRkH0Q8PetTdnyu6sL4n75a0/493OdDwpfQ3y8v8T7ZS4n3re/41keTMrpx4qTUQcVdYe2tV3T
j8jPw7YBUtnZoT69Rgq2PUxXijmcNptj536/D0bDoaKF6P1grn/7/UfqUfS/fvr6u40soUAauQWy
EX5JruGFv//FltMT3nN/H+7Py9hrd46cnyyj/+UNCNFiyiej4tO1yCciuCWBptZPI6kLJtspzmMC
mYNRchiLxhO4W2iJpB6QbcOLXF/pfRa5P61aYwEDwbkJ6nF1ur/01sjfG1Yrlhj8ZR5aX0BY5oF+
S3cowypwHaZfMM1sG8nqQzoMJcpK8Q5ORQFK/p7PoHleSRax9/SPUcHED1cNe/ZgzAkFeaPEUwD4
XhMsZrJP9wYaH5JGU2JdktAEn95zIpviMfDabDyJqCvgNjm2XyxrdM09/eH+eyCicJYB1c3EkXUn
R3PUydLgBmtKEmGKm3RLcXGuD+sO4z7/ZjFGd69UDx26bz5CYCpm47EbzQgyCdcspfuj++V+x5FN
+2cRE5LfcrUWSsS6oSvyw9+hch8v60Wu9i326c7fjJa+Xk1o9zQWj/+MVFc5fp2kPXc+/FBSoxCW
9AYbvSRAHnmsZ9JSp9r6Dd9OnkjLfHCpFECU74fT/WI4bRVYHUPecfLhZNSNyz1vTM4Wjjh1oxBc
rpMz26yOVMVWncPVKq8P99mUJueJhc0H8YmQa70h75d6vZ/vj+JEA4Ubdb7WrmZNy8PcFRGr+vey
rLfGZ2/3rLIws4yVSmecevtVlGl3vH8O8l/JHAvVHFdqn9pgcRS0k1/oVucLR73lomiW4o5M230k
ltdJIti1kuI2ay4d+fXSJPGu1+S8Uyp+ExZHusmd//ma3mp7C4TM0Zkq6wIMaw0lxnJZc2CCVGte
bJdKV57Y+/s3ICFTtNjxGK1f04vxouzwz2iSoWNAGTZb6DUwnbuNHKPB3ERFO+wNBhoixLJ4GNB9
DbmH/55qqD60FRNUaMXXBhX6xppwN4zEblymioS+fHimtkAFt2WTJNcXLVp6XEiTBoBjQl7jiWOp
NvBUMxekOD3Lo9FfOsc8k/V1yJbi2ns55QsUvddw/lP1OnAeqaghUXDbLPGcHSE6HtzIFru04/Q8
Qq+b8WdI/cqUKa9DC9pDujQUzCy/xFmzHPpGI9doyHcdRyzkldqPJiIQowfrqlUQdMISDRzBcnDQ
J+ub8EDN6lPxUc9UeyyRvwPbHwOr5mYARvKZtMVjsYp4Zyg4+75hjy0uCWSmILaTi46J5dzTYt/I
mYgsW1cpx5M4oq85t8kWm3fxF+5xf+RM0kbQuOgIni5ycOwduZvfKNyKagNQJz/D1CK9YunYg2Ci
7hOWOgSaPrRDeXKVJtkK8chMJQny0j4IAfPFWNz87wUlKUUgRNWIWn9Ps5P4sVUEiYeiu5ojedJN
Qyd0gUfNerk/+vcXYugPpynEbkZUYr69fwHWC7u/2kLK9K8fcP8p92829eRNUV/fNdB7ToMp7ZOs
UkLh7g+hWWsgeWI/B2kNX2N7/9d/X9qxcv7+p7IlUaayVhD8YLBFm5wTkAKBV3BdSaiTn6Bmunif
JYKwQpApii6LHeGsuDnHBkU4eMtfFFdWywOYvGLce2MYw9xjxHg1pKDxxOfC9BiRKy1YOI81s+o4
M20S/pFTlIde7kTZeNZn3JXpOPkK0dlWD8ejKZnXOi2rdhazwMaw9E8rFgxv9R3ayW+qK3Bxunej
ahhe6Pb6Sr0kGWfczPUA55LuiKBow/t4oNzaP5Rh/AV+LiTONI+3xljTemsDqQr7XsM8GVn+gXI1
nUfqGFTSBnvNzpT55ySaJjB4y/JWfZJojfi1C7zJeEm9d+i7kU+EarrtzPmVJRsUGvFF23mk0lW1
z45L48u1Ue+1HefsgrzuCslinLyg9MaK3rmgmgGsTVXxPVcp2BkgKqXRs8gy41nkEClF5kRnUW4r
00dXxacwx3rSZPHLUHzgZ3CZ127GTASxK4obqnpMD0X4GnbrYK8CUJqo2sr6qJcT1aGGzcJCPGXq
5JDKy/rBpayttwThheFwgjDfndey7LrrB7P4B1k0zS/nYAMxMmbT8qXDUrrk3S9WhnHnyltO8Ap9
/MepAuWWxu/NTI/Ny1/gfq43FiOGbIGxfGmdEJtUgs59qbgDmCn3njfZaIrQ0hsQzMDb3waqi+XU
8h6B7Fd1RcUYh0YbCGWeHSbFiNA+CYNxqeeHIkPFl7+ojoRpMjkfFyZARnAYoC8cCFfrKN4u4tqE
4Y9Op0yZkATdFGQMTLw/yc+aToBTxLuqbB7IHr3G2qMma+AftLy9/BtZgqSM6nBAywdbJxszcY5A
2L4Gp3xowpSWwpD8RLgRTH3Q18bAikbWrpttM2UEYOAwkSAm0jzwfJjqVu70iPazp2bgkjNPyQ+2
GIrROrBMeaEQiJXAFdcxxGQwsv00yM/IigvlcxOleP5HI6EyUXyqVvs51cvVBaGcjREwtuittYlz
ty+hY321xkMGDWZD/e95gg/E4SY7NpOXnmfNnnzLxiC74LI4M9r18/3R/dKvlOzZZS4t4vSjXjB5
zA5btsxc4h0ihO/SIvUzxTxFpT+O6azH0CKYAug5QL8ZewFHFeNOc4Cz/o/7Uaw+SLv1cDnebYhK
OYufVOy6R9l5m2zCAUAS1QYcW8MZjpl3jDLjR8zeY5N3MzMlezVjPWdSq+DD7KiWntr1ImM0tHE9
p4xO1QZJ5JAElvqJIZvTPZNU9zjHJjbq5Du54n5xHOebKpYWASWl4w1Suuo0u0ZNpN30y8ZrvM0L
DjH3qMthQIcYgiMkDnKVE1SEN64O6vsXpxuWFMT26+lFXy/gm9ihFYLEwGIlwxVNivQEJ0maMlZw
ls3IV4kXcErGcEYu7EkjNI9ljiUSlQNZwAtcfzjH2yG2RuwDS5JswNiXdHTt8RStl4Ijz0l8GOt+
u1u0Z7fkLym1dcm7f9Oqhj3EZJnjY2tPKnYa0kljBZxgfTildXic2kDP0NQqN/ou7y7wAuAW2671
jDWtCX89b83W7FFlEBtu9OcpYrMn+4JS/LpDNdRMpCvoPpq6/3pe6tZRjFEHr3ik2/vvX5+uL4TG
Hp1u5pY1g7XITHdrN6H9F65x/7c7ZuN+0WR1qRj67I+86cRWxTlMThyE+fLDMFXHybV8s9bsU9YC
YqlzikzYFmjSVSuSqu/fhUooCZO+fmgx2du9wHy2XiLHILshIa1G2Tqr0XqJFgZspE37ktowqA4u
VuwEbqilh+7+FyqAMiimRxJKVSoxammUsfSUBLPaeM01psVgWqlpulO1ft0K5ul+wCa57rXZ6nLc
SOwoUPd0ufs/5sruTmPnPf9/sd7/jVhP6pYOiuf/zPy5JgoVXZv8d7XeP//p33I94aHEc6SNY+S/
afWs/+k4nqRfsUrx/lHpmQIBn67bggXOkBR++eX8/C7+z/8wbDhAOGgcvkFAvHPN/xfaj5RS/O8q
PahBjtRNjqGuCx8dcSBf//z5lJSR+s//0P9Hq9tos5soPsmuh6cafavXwl22siPy9Rw5Zzn9sCzc
35/dL3ZMPVOI9CDmrD4O+he9GppI68WtZnI77w/Js6Pr2y0PWVLgtsSeyj7KPqQ4fTuBQcGLyvai
L5ZPjMVvW1XbKCnbKy1QNGHeiHiMRmkr2F8lRXoJiZqLJukPjMdbWDT4T+2oQZgXb8p2rJHYoHCb
dQ7Obr88A7wiOnlZIPmzINgZaRtEjyLxom7t68Q5Kir4jE3Lb1EIbyh6ZLcsC+zROTWtt3yH2l42
FFE5s1yQ2B3DMvylapteQRVeFoCXRtLTJcg8GqANe2YKPdBC5tJ32a1v7vMma9i6y6kHSgzYIrvI
Mw749aD3sZMlHsxtxp3UALlBGt6y2Ha73MtQukXTXpfhbYrin3qSreeXtMRrK34b8sVT9OdTvIWB
AlQcKBsguLRwOC5r2bhawxfylHjMenitCYHbdizgHFRn9qrn2qgRXUTpHzt1nrJGymOHkAJ1AbIy
w3nM4+gRG8Sx0yHkC5ujcbaGTjTqrEvsyUSdKneJb1FOGyGAG43sCJQjjVUg2DOxHWNokx9C9y1I
G+eRGgXJ5B07LzTHt1aziTDW63QzZLxiZ+H9gLT2spTYJhLosHD/0lNRPdGQW34quZua8ffk0bGi
Ssp+EZvaOLe5r3JhBUCnn0nOobZLa5EoddPHshyTVoAHL/OAnxLO0m2wToS7omsHVG/jdIw1ltDp
G76J+JDXeDMyx3zxihZqVacdzcG9Fm2tUc53zk5TwXq2jN/DUoyY1jvdH3U+Xs3SHqn7nQpr3a7o
+0nw17V5PhycVtk7r3eGFeWdHkLTKekpCVrxUTkfR9TdQdbq35ZFd+ixyPjFRedSzkhoZENEXJML
NkIUPW9C8mbS6jlaYvgx9daMwwknUs6SVuo2fSFCrEc1+K5pUCHWckB6zRSfqLN8Jfk3TrUer0DM
t2XE8kn/83UgAMYfpXUSKaF9lSEif5jWNHq8wIbRPtkRSUoxGOW4Y5y57cg7blnzU21TpHbNr5wi
2kesjqqxzr3J7pqcx1VpdjHXRCrHfYmW8gf5dLqPcZvyVxIuO1U90VBLdhU+NM8gIKvRkL5Lm/Ah
Y6YvlRQ7K86MPeu858Kra2IY6J0YYt+LgSKQn7HT4/48JOFMn7t+qAoGT9OSXDErkryxopPltUSP
xmTvpGXvCCQDgT5A6exKkxEuObN1BeGTDton/Nu7uBYNGoSs3I6Av8mQ2w49aBhpeOiS4+wq9eQm
p7oKCEZOjPGhmF9prC17q8bZr7mIGbXo2eDb0aelD0K4PxyUFWrsCTTSnEtVYLAouJEJYxjOtbR+
Cfjg8BoQpCg+40tSY5hOeLxxQa/hRXpNRk5pfdbGO+TQBJwC9LfBR0SUAg2OK1tRohnMe7yTJN9y
b1iP87Ast0Gpd22gQWdmIe5qcmMW1VTHNnR3FT+jtqpfLccfHbTgbsndQJI4H0SljTXJEz8jnfpO
sw2LBK9qiDdUdcUfCjun3qu/wmwOHyT17804rCbODD5bOzk2Takl9iWFq004m/a24VhJ5w0ZQUkE
usk2uKvdFrPheO0IlrAWxB9mzl5/AWiehAQP2DXxWL36ZRZIdHHT/U4ak8JL2gJNTQAT4MLUZwM/
OPR1P6b3sTfGFgaTifySqc2fSbuO8R6SETP/pCJkQE5eDuHgqIMoqgGDX3w1IuOMCsRgJZouVdLL
bVOO3c7NipNshwO56vKxlUFrhIcUx8geuzn2vTnayTqaH4ie7ZY3ZyJUKVRCD9zF/RrnAQE1S4RO
/hZNJvSXMC7SKv9qhuQzLd0UDH1M0pBGZlA8f3e6zEWJ4KagLiYedCE98OVnm7SMl5Z9uUKuv681
MWwwRVoYufPxkInxzzxVFRtl8zoqb94lHUnyKSdUNulawNG0ObK0fBPmc4Ot/8sZ3+wkf++cLHum
HWhtPItVExhqRJ93/N2R9vGtJDiRgAfXdz0O4DhPzmqR2tYEv5K0tBezK7KXk6iILUT22k7F4kNp
OOl2BFYyr0kPi+j86Gt4ec271A3DZ2GRLBNFzyIuD5VSzCrFw+whxRPLrJNYLt4MBUUBLIJNUPQm
8fo6ANa6bLxfuruQXzODuXcR1yJ2ehYE7D7IOGZibrJDB2V25+iUYibAmEnS6EFUNR/aPC+BkUt7
61Hf2YmhzrZ5WBlU4qZXO17eaVGiggAWoY8UYLg/PipXGkEluh8opt3tYtNT7XRnJCcr3Skd6zMN
Hga/TXEWrzJaSYz+cwI6G2nuu+HIlJ2+9mW5NMMh6amgTY3FN12aEBZVjIcEvfNmjMLkCu4CoMhw
dIvOeKx0fHNRycfqgJfpS1v5c+pkvg393M7UcLLMZQ1LoQWZ1ZZNolmBTAmHXLTmOrHW3qyG8jhF
+00uqvgkZH7UegNdVOTVl9pBGJBY6tC0UQnhNbeBxIu3XgzvRiJYQlSJfoku35TF9qbKjM+YGD+7
tR40VUMdl9m+rDEtS5v5vC6do9NrT7Y7PI7cRltLnUWrGMaJ0j69FDPyqL14Ir2hlIiui+oeaJHn
3UInIUlm4OM0uEnde89qBq8p8WFFUTpv6lK9s+pYuxKiij+tFHTHgnfTioU23uoRNSBgMW1Gtwod
LdK4TYgX+aS1k7URMHLLDuCN0Eq1G+waZ6L6CBdEIy1lzVNr6b8TvKWoHctDqpHRbJF10RgkPczK
FUcQWEtgFRhYUUJVK8Bef9QJUyVcL3+d4BfuiHLTt44UIZ7ackFB7+JxcpbsktHNWYvqwNPfNbj4
vMp5q7xl9Udr0Zuy2plMBUAujkFIG5tItEj4PUUcZAXhkAwvjvVi5CxdLUeBHG5rsVpTTiyYwVzj
gscigVaTsArWoF8QhLAjHWWGY4/qLl4q6J8Ajwp9Vyw6fTfcPPuyC+B0WAdFveTAkYQc3kSexRSC
v7VMnMGQjmxFEq7FjqW3Xrg/ZQBMCY044knfrIoTmW3umsKhH1m8uTOMzm9kBPzag3GRQnsZRHz2
DGoARY/AptXkb+ogCve3/WF2ZuMDosB0l43HJpr8qBwA+hKdsaupi7Lm0L/RoBMbFFmDhPdzpuTc
R+vUmWP814S6YRf4mCT3SmK2Z1qcKcw066N011APRw0vHWQPX/Ysj/enzUCww7BiN4gQYQXxvEfy
v+SRNPJjx+Dw+5SE8DSvnkVrlrvCSZbLKNb5m2b2tjZr0Dk2/TFzrJ4aw9p0MiOobRiatyKiNGTX
VmA1CNXYjqRnIcprijjat6wYzWjjN803jdAKPy+deGdlULcTjinKbtKzXTqPOmeMbQjSLTD4yIuU
mZs2Oy1Jh+iHprCvS5jcyGD5XmumYhHW6OqNqPNB7RAe745yDBwbQ46Twk0gRGvjVWF6WWT2a0oX
6sUxqi+U+IWfe/Js6lCN2IjcvHhQyLopFNsegJQeY3fSN1cb8OpNNZcIUV1A3W+P3ILzhzPsOHOo
70tO9mNW5GcwWWwKAB9UkxEGekwXvBvLc6dX9mXMlgnhVrs3HX64lZHOIJ8m2f9QYFBk7PyYK2g1
IosNrO9InZHTbdORaRQN9BbHgbEDM+Qv4OZ5pdeWLJAHgTI1dxfwLNHCbaZUsEQflMvmEwXSNOQE
w8HhvXXNdK9gh2xlh8siU2u7xfyW68W5BZ+y8q2ORjcV8O5LTAlWfSAYUzlk30XD50obueos7Ehg
U9S2ZvgMtu+L3lVDVzbp/ER7GqK2e4stu9gn8ZfSwKf2TTtdliWl64wRdT4tlIc2Wf8DzdVw4ygj
Fi+5Og20+2GVEK3x4W2Lkq9Z3mnYWES1GBsgJuWfKBDpgLW7QvwvEDt4zXKrO4cxHaNGlIOUu3xC
T7t4u56gbOgWR3RNVPFaGR1bOznUbg/odaEUJSJilG28OKNGyT+0mRmbQb1GNQJhq/YjnUEal63n
S9oC0YJvJu4vZUTWQNosrAOOS7Nen/emq540ATmFbDjzJxrroEqrICHm7kumOIAGnaFdU31HXIGs
gXDdiDMwpdPsYZqnCwFGt7aTlM2Ru216i7+/1jUgrRPmck2GR9KjrKAtBXtl3petZHTjaqoTavF6
tc9Am0EWu9X2+NwnZApy3CcbVwyXMJuMgypYVuequ00j1bS6eKSf0xPKTbJ9IjE/FWrV1JXrxgp8
UIi8y2JNDiI0W5tYzd8k2v0twclvhUMMjM3hfqLjtGutuQtKZzhOaBV3iWlN+76IRsj48ntnJAQZ
heN41HI5bjz9U7luzjgt/qRZs4tR6V/1YbhJDtvsMjNt06dSHYdweCEZ0z639ExBirPGT4bjR+wL
iCIc2YwVTU5nImRrWRGsUqvfta3ZAUk6gZU7z0nPm50aZNJmrk6Md00FwCvr5tqk8XYa27fWiZLA
Yx7YTaZt7HQxoNyk/0om33Zo1pQs/BNT7piBZ6LDVMn3Ft3zdtEwHmlCPscdDTM1OITNO6O/4DuL
U40tlkMiYcRrW3kqv1Wiv0J+RzdMqHAbnUVoJmzmOMKIALoT3KN8YDKpvd7a9zJ7MmfzLM252Y0J
2XbUIDpMLUgZdSwgBImpkzP3YoNBj8N5pTekxcysfGtX3SpfsYThDePHFQYEn542fz7lv9j5/pTS
oi0Vdpdo5N7+L/bOa7luZNuyv3Kj31ENIAEk0HH7PmzvuGlE0egFQVEkvPf4+h4JVZWqTpw+cW4/
d4SE2IbbA4nMteYcMy842vTMI4yuLi3y5Xl65t/OJB0yukpAKB2Hg+Qj5AAoUAPpz3SQe1LYmNxP
5ZrwtlvNfYwG0utjSL/ryejucoemKD1I88Q4RW9ruT6rbv1yadmUGWr5vCNQuelJbbzH2RhvPA0M
/bKp7IrWqNosVxm8DZq3A4F/SuCzqHzCdLCUFCO8Oo4T702L5uoq9e6U8+e4vFqj3sKyKUXVnHq5
/vUm9JY2pZ0ChR6lP3Mfm+XSP7vaIMnGQtMcpXqDembrp0a+FfCsj8uV5ebRxA9A1NuHXhvkC0id
pfc0M3FS73i5JProNmWav+tGX2Q/79XoqSlzyhHXjHlaFBfL94Mcju4pWbeq9u6ecJv0zEWQ3J+6
8K5toQrJFjMr3L/20NU5kKuZiB+1WS551Od+XqqV5ET9BYwQy9yaNb4SZ7BMlLGoAqmZtNTwA2wI
ejFstK4n52eOhw7lFY8bIR02LT+T5Xv0efsAJ1HVn2ZFCV82+Ee9lO/mjxt7zijsJQZeK3YETSlm
fHRdTCO5tAhoft2WM1s/kAOuMlBoYKgS/LJJtb7eYap5HB1VbpPGw6L/WCRPverylF0fKVU/Spc/
N6joUIupTUXTYePqAdoEkCpHpW/y6Beju+H0fIIhVZ0kc3R2aLh8Vq0R7JDlOQrgvPt5Ff21sfGw
1P9UMqEwH1CtWtgRnNdFxqQbQa66tZdRFANtOTbL7W5BdiJ10F6xLfDlFq3KOpuUbsZTQhmEjB37
c9LiT8hejfiGfHogDqOdNodFj6NJJNQEWNJ+CsoWRvQfm9SECJU407grxvx+uZ3XJ1XbW8f6DKA2
MERzmpVIqsz1kCoeqM5pMsp9QIda2AmAzjKkC6X6Db82uWpMIIVB97zceAdUojkZBNWiIOMJK/UG
uomwJup/XK+1qSM+msBmvy4eEY4zV7VQ4miwUQLJMCmRGwtarrCPdPAqAZzXsH3yBhg9kZcwphvW
t37EIRUnA3WR2XnHmeOhticFMdFufNw5bi3hffoYRWaoVvgYyKgGSNSscWm9kqp3H4Q1Oune3nWx
8aUS3jO472HrwyGPYlhE9KQJABlZSlftTdiCU88c50eMNdIzscdlobd2bPdpsoOLiKHxdMzWV144
eLts+oFLMd27HMcZkptVbBLEoVk2YfEr/TDkfbIBc+EeYstXyRInzczibSHSp8BFVW6BsUiwL7ad
17G+QE9N6OyXosSfEWTtJ1O67tjZzEq15ClKMCQ4MeMlyoV0gpFmsws6qlxOZwDOi9/vPMRtt3HB
07pg+6hSFihsMGpn1ZDs4hrRVoruTW9Vtoz40YqBBqnHeoLwLt659mrp7BcFyjKOKqLOfAIZ+wFX
PkCCNy19ajI6r3btEOSesuAyiaDtnETbFYM8Nl5sn9y4hp2W1s6NzOtjEvdPXt6j7ymgVhQszyw+
2Sptqu6u6cJ1o4mvVabUMkyWs0F7LkQOILpAstqqVWZOgxvd0spCqjfbZG2+9l7WrgSox/SU5TXc
lhTbuuNQ24BOJw3jtROcVaVjym2Rj+YxGJ5i2omPVLJwtJND4indforAtfLT+zFAwtXkhKlJzm+k
X2OFMnCd2S7TvYoCVOu80bBJvzt995pL+BiGDL9DyoEDPWukmCHpXmuB8vQN+Xe+8GczjbcEqewQ
bgD9wVMR9OaPPuu/kBmChgr/TODfzTSEN2NH3dMz7H3rUQChLIGhZoz2iBuY6dPetGhvMJPBAEL5
HfvNwdeJdSfhTd8jIEn2njWAmw7qcI+N70MkGLEEE3J6C6q61t/PiLgPqJfXsGFY2en0x40ivQBg
qzai8b6yQhhXwBSKoWWOEDXfqBV8G0YazoFNAMRAhZFWiMqrjIq7iUYbVY4GXbNLN2QKv/Y1UX2N
rClUUV9dN3mI7umufphNPjgGoBum4K/oztudU5JQglaZQighnCOeaiHIrrFNwKb1DYcWe5dtXeOJ
ZOnAtl+tLMoOORExmTMzZRufdCOzdkHffvPxqG401F2s7dnNmjikchEz8Sm0HanjrwE/DOtwe1ME
xFvFrU7ZhhVj48bHOicPh8SGFNiiakJl/uM88U59G4KCIWPUY8jjOLhWqpWRyq7d4rcn1CqTRyFS
kK1R1qDy6OIH6w7RR7oB3U3qGV83tRhx0iv3LcDqf/ERqbI8t29LE9+bHfsowCj1TY4WnKv4Gxxv
YmFKm5Bz+sFBFK6jMDXuwcq+OHHyjcJ2vvID8EFDeSxdIzgztm7zoiXynA9bt85WG1nahfADNmE5
rjrOvXvsSUjlzfoRWUnE0uQHvkdMZqEg8GzU7BVnr02jCweImPZuW1AiZa9/1kOzHmA8PhXQf3eh
CXqSudEjivSQrlpPpcBPuq208NSDlCDLoaf+7DEMM5/2Vx6FbuwgWXk7KgrOdCpD5+uQtOadfmgq
8rPZ8/yyso9F0QQwvxyAKMXXHIxjItt2k1Qi2wVudahsC+tXAj80mvC7zQzsZhrE2zxwtyLgdBoN
jOBd2O/cdrpgwb0yYBEkGrG4MUXHa1OaZHF5DVOa+mTCOXX1ZM6xf9JEv6u8AFaXEc1PQ0/cE4RP
KmuzfaxNAIaToERr7kpRT4cU2b4VeU8Yg2sgu/C2DCQs1EOy/TRFNz0IThZdyJTTcivD6XugNfNe
hZyv0t55ZOL5rIdCo4w1Qh1DWVGE9bZvW/QnWXATRXgAdO+586d4bbdogfiTpxCTI4Wwkz7A2EtL
z9jLSX4BHrqdJ/gZJoagmH4MCz67ZKlcvBVp/1zROSBAK1kROPcWFYPJutZ4aMY5pzqi4TvzsTkU
wXDp9e4WcckHxUALI1m4AOMxzRCzRR23KVCjwN7KT8sdyyZS4PZM6WDjIH2irhnvQthhp2VTobNk
AkRsaxZSFpugO0SOdR2mZoUg4yHD/rYPCCGrhlPa193eQU53Wja+znRluTT5ra+v8Xz4u8Y30G1u
3QpWWGnSWum0/jz5FsA3GhOuMRNwqwfkUlFp7nzL39D+rFY+Lb8lR01azXhI/eQGR4c8osa+DUdO
415suKi+BnQxZWodE12fmOFH42n08JJQLzJVYCg1TxeVdaeEgw7aNTNuiuNyO6ke5j4bahb17n1F
+Z5wcNqTUfIw+K2z00XmnRYlI2nUY2uD7wPoyywIb5NHK+solWLJaaAbYzOFfKkV+crUEehMf0o8
Z6PLzkAhqIiwvAqmiCiWwUHEVAWFTVYXvRmUszHcCKadjtosl5bNEKcsqZaLOeKkU7HrQzh+ObSG
85gIg/6w8VF2mAwml2M7tZjATZi38VQ1PwIdEU2rOdUJTl59Wq6y1CMLU2sP9TRQ/1A/mQS//PPX
kj1GBSuuL9Uoq41rwuic6xjvnpQTBXuQgx6LP5wDvJQ15tTOQT3MfB1xMNzrGZxdAbH5EPv2NpuY
Bv7aiJypYmMSIrRaLi73TAr3YrJeSJIQkHwLErHPo2selq+J2icnfUSbmUT1DTmeJMv9uq11mpve
mGMOVFZ+ztwGu9HEka/2bkP92XKJfjQe4fxpiB1BQMcIdrwPOBKSlaakDb/SgAy1OphnhMir0CfV
WWTUZpTQnMDO4rRcWjZ2THItarty0wxNdDZ7bR8rxXoU1wDvVZASrslcqdqxFlLLU0p3cxG9s9P1
J0sp4U2liZ/VVH/ZSKWYN9GgZWpZ10buR6FU9ZzWj5LWvFLbZ0p3nysFPtj27oSJnfxlfaRsoDQd
NOyQYf2uwELxCscQn+yi7v9z4yntv4EJ4KfYjO+VLG8sAtbiTlFqrEWShS7v90tCuQuEZB+1caTv
xqi7JsJvfwpInK7CoOqUh80UzgrPi+wFsI21RsLLokGtFj1bsJ5RPoflhwiUXA5PDGqORjkiXNrX
VD7agSY+U/KyGDmj1rl9rtAVtrSAKFAqh8WsvBYBQr50cV8sRoxAeTK6yVLeP8au0n/wlW9jeR2M
RYjzhsXY0SiPhy+G+9adaeco/0eGEUTYOELIX7IOLiaRYVkIKd9InxQvjfIMCLVr6JHNvNWTwAoX
74lyoVTq3uUqnOJ2D2b92CqvCpoxgDyLf2WxsgilssNRuhhcWIEoz0sb0nhyscFY2GEcc3qI55jQ
crUKlcrsAwMDXdxyfQx6ap51xHfRF91ZplV0xC+wWiQ442L2WS4Wav+sG1Ef6B5slrceVi+Tk9bH
5Z0WKcXhtTDbG9nwE/aJiQRRW/bndENz1tsRPHQG2S2OoXNYnnIiYRxF35/aH125fdRr06qqTsvG
JJEDgsyf1/teABDEuKR1ybcQI5OjHE3NYm4y1d7FHoLlKcT85CsX1LLH1coZJelCbJZPbC3eoeV7
iDXYDJbhbuIRvID6ekKCAXBdEazjnFqMWIB5xM9jc3mfiO+7FQBJ+nRqWV5j5vKn4muqDCkNYvm9
o0op6po/RT965QVbZJi+8odZyim2iDCXt7ocNMvVZbNINAflNyOwgBmQ+jSjcqMJbGleQ1CElaIu
4deNF+uaPYXkxhIdwyKwx9zWK5ebo/xuGQ5DKugvnME0ZLBZui+T+l4Ds1+VX0SH5tCDhmIoF53E
TpezptmM1FpAANY32CrvmEFQjGTkQmCdbmrly4uUQ08or15lhByDGgp+vlUTO1+pfH0FBj+3NF9i
DH8Oxr9KOQBZUVrEauAKBDN3SZVPEOcyp3O9PdlYCBushCjH6XfYOt5FCy+hRJVDgri+arJvgXIi
dr2ZbVPMiTkmRSol+qpXvsUKA2M3nUXl3xQpy0nTHjaweq8xhkdgPQy21k1H5NlKJsU75fjmoadW
2ad4JUcSIFLskzjRL24AVItZ4VFWWrvBtYsTPXVuKNPfuTEZEvLekP64La1k4uQe3Y4pM+MIdNPW
naytMFkYM0llotIOx7Iu3jkiCYjQmJSZygNq6mArUGTWa7dB/kC3ID9Ple2sBpEfp7zqvhf6nY37
5j0Eu0JrQrV4CuaoPTp9CAdPgaXdehQutjGxp0fgbZ8GeGKjCvv7sWoEGaqat1sORorOKjk5pvlW
6/sBP61aJlDaUt675WIyBuaxmo7IEFAUkJ9+aygvradctaPy1/5/ree/o/VEjYkE8v8u9URUln+8
t9F71/5V7fnzYb+LPaXxmyS+kZhGUzjCRPX3J5tRit8kri9dFxK6tPQc75fq0/wNGaYhJMJ4zCbC
Apj4u+oTQShYRupHwraXaEjjv6P6XKSlf0Uz0hgWwjN103INuvH6Igr9i+jTNieqNdDdDnWqH8hM
DNYdakorAvsdzrnHCqR9abXPpBYPrt6T5g1Hf5t3o7dOYjQUtHMtlHWNu+7d/Jl0hFu9dR/d3k1O
QV765776HLv00rsMCVJzrhFnl5UegTvUOKJjeDFTZxHfG3hc7RFKQoLY57i/SasHjZHPwJY6utrG
fDVC7b70YJ2XQr4RS/kVMS19QwQqejDcWBr2DXmnb8nQAciiCEZAzUky5E3WhAMNA+d04y02cua5
BZCw8avv0uM3I+vemx4oxj3WFAO0GcvIHH6GtXN17Ph7N3i3qCtvhtq/jC3OBL2+JgbutrJlZdx1
WC7Lvn6Zw/KRTIkH0O+vTVrvmShtG73tIInJJ0uEd51MPgFa0ZGzy5e0iD6LoBWrseBrpv50T3f6
jMThYuZ8T0nAew5k/WIV2xKToMjMve832xiiPQP7VjcsXNrWtfdiGDS4ng3U+8ncAF/PfwiQi3Xt
HiOdr81viLIXPISJNYpSz98GbcZYmAJ5daYb2l/jynH4Va3kAB1rxWy6WusV7yHtS4FhOD3odOUC
Omkg4txtqbtHa3S++bJ9Z32lMj5mqmmxxtk1O0d5BinSN1nqL3sKkUqoYr8ZRDbF9H6gpqBQYew6
OpUTqYyS+1niRSrhBKonpubpKs2QetvaD6uE1cn3UKYCSPzoPiMGwFkejy7S25QCNWuTasR0qCR1
sCIT+LVHe6g2Q89AbSEjiJrh2uXKe4w9nx4wMLkS+ak+B1+TxkOSKzt3g2XmsxEz4JQYTVMUXCPJ
rsP/fes2FEOkSksp5HPdEvfspcG7n0JhamvvMZZ1jpMfCD2N7RRoIibhVaPHMXjQeN5ZwP8oAE53
Wm+8m/W7ARPlwYQiZaReuAq6Uoedvak8B7mIf7JmPdnVUkYHTAiDqxYFDe91sCWtSRxAyACXg4UZ
67jWwx6KvWGtZ/2zpDizQTd3jyELqYzuPVZj8MxqCa01vy9UiEy37/uIdCXTCO6rNo92SPzSjUWF
Kq5yPma5C2JCTSa/HI/Kddb767IERuOQXOK1LSkJD/oArAD9OLHGGWhuFpZd6n34LRW17KFEb2Xk
0z619E8oKlTVQWqtgio5piHMMHSktJqTz9GD4GKSXovIuni2h0MIkIXoHY4E/dlgtcQ+Oq56A/Kf
VV+sgV1E9iBuUFPybDlSQHIsXoyiccnRZk1N+wkiUVO/sEgzVtoxC1xsiCmHmMZBhyltX5XZxQce
uIrEo/RICEE9dgiM+TQn35MqoAGUrc2K75o0i086Lp9WbWzAxpNO9EiK1s5IjDv8pOXalRw0dU8F
LcyY05JjX1lMyMLMP6OYTrZpyP2OG38XhkQFM3ouym7/Ja/D6dDxE0pLPpo14d0uvCLugdkOQoaZ
2Ai4jDXoVoBiW6P6xPY/pFtPNi8y4XUdSTGdsXZPM/ziMnomjqR7U97lpbLbNq6xq6hAQIDPvmsM
ZGskLUeYgTxIZt4aAQfdR3tbBpXOBEasSh12FEFmD8wcU6A4VXfIcEqz0oTXNNRoMjxTHbNdSYUw
ktcxZrAs6vrNLLxPE1L8WmsQX4fVuPErlDQQQ/cFCej4VMc9HN07RcCuQ2Fumc1Fay98aghX3CaI
xDEmCoLDkL/l2CWR3SuldmvtaExSAdWTG8EXgRvJvQmAkUYUkD00ggSpwo/VLJQL1spSnE49Tj5F
kfmomnNV0rCvg8Yv2Fs2q4kAhWuf5/TGJ/er3tmHwjXwHKIFvtGzGuMOFXJa0V2z8YCYcWkghyzo
tijG8z1VG2sNVXzbG7m+6QlSWQ+Wd2cIc2eJWy3jp9D8/GKW/ntCbGlgEAIZljHUmvSLGPi1Evtl
aFmeIjSbd0VZe3uicr6XINvBJNmPPSfftSNwHFupi58ZQY2w2F3UWBI05v1ERvsm8NoHXKJInLof
GNW+1g4zdrdFDSqc4E4mP5a9fPQObYKLK6bE1Tr7wRqIzGgm+gyyuI1EtMPcwHCbW6zoBJrx5YQF
3ULpCXij4AKIhG8AV/qeABtjR99FT2l2at9YUH2GUILiuXstKnYDw0h/YPWFKCKIzwnMbJ9Zpr3F
LXBEI8vS1KNknKIkq2KvwndP82m09xWj/eR3Ry2IJrgJznUe5M1AswiOCyOw3yPMDf1tFyEgoyFJ
v0b/0EHhuDPCwDCd7meRQePPq9eoIyoD/SlfvgEUUIxI2aSj0n76uubklKJwBAo654BNZJy9wRZ8
rkv9ZFDjjEbOk+jrSl3/IEw0Xrv++I2qLknJVhqsneDNsqx+3ZcXe3gN24IFUm03K9+oFFGxVfUJ
BhsvcY5ex6OpROc7Aw87mHl9owriWhowSAUGYr2SwWeQ2mPTIx2rXZjSfmfe9129rqDE73A2TqSc
wK6FMoM/khz4NcizavSp5QHq8Xs+BFo9xuQQ7uFkSRjUVyH5XTEFIHZLxWo5HXLwIMZixpGq2VcM
GW3UjH0fMSBqgUabon0Zkzk5jQW8qrxmsLWtex2BY2ToId4EzpShuLFbmHBJzLRBs8sv2sBnCb0b
gciZ0S3VyYbT80ujJLhaeFVTF+quVAPAAeAguk6z/rLsOZ4ocP/iNXU1Au1z9DBy1DCqcIqD9+kg
oJ1REQAEux16/znCkJJadrUKrp4UCTsSxXx7lO1mDGED0ezftDHNslD3qWWX4bZArVdH+Yc7GNUp
sh1gjbr/1na2TX4EDQ5yBFdyRYrRU1YwVUo0pllOsrM9HLZFG68c9Pa71rAe+MrJ3kX7em7pcv/c
VOiSzvXQIwOeaDLX9daBXngSRkM7Ed4yM/DXsCK1PAEU0TR40JkcY2qvPQPUb/qc6uMm1Br1bA94
+N4CmoI7tywhZ/s1moygYfPzug5XYZP3KPJNchVOYZHews0lr1DoX1xVBS5VyXNJmS4kCAMaGlFn
EJ6heve28hIurfvl6rKBxtSd/N0UNJRfre+LwgKjDeVkCMZrXDgstiMzPCeZe2s5oMwT1ZT3XCqL
dWw4MG6as2fW8AFpuCFOPNAKA+tqXY0sJFM3ojsYJgR/WFYVG+s46bx9ZpLms7Txl45+zvfIUjP9
amOb2lXLHeSyW2tc0Rozb2q2c2sEJ/APUQU1PAYHw5Hkz8eo8TBm1ck5zK8U1REvmwGCoskILiAl
L5BKKcakPkFLGdkuGHAJOzHpYobCARNHLcezlPrbGgGetKs6z7/49ocz5v4XUhGZgHn9e1HU/SWU
qNDm+zR0rmUlEggzrn3iVVCNfyuBS5wEreIo6NNjSjLxFj9DvHIb7F5t72sGq3wuJtJkiuPAm1PX
qL4jkeskQvY5/rJoNmLlql0upYTi5TI4S7LhzjEKRcrK8jXXZtzX7KzIgpwXqTtoQ01DnAZ8LydH
Fwgbfl03WdVvnTz8kSkXMho4iTR3uWjBE59I6lL4QUm8TAnYQfMdtEihd84oKFNFJE4vGl1izjLz
UiFkPNcxZafAxrKvrplDxHLKC+jTj25fbnq6e+dl06i7f14dyie8Gv7OKVq5ZaGCkz5rB6KcWmNr
DjQfdOn0ZxzHrA3BRm6SPBoujh/KlTBtlUwYXLNZJ+HV9ajIZrnz85JvETdpEcC3Wm5b/qSrfOxK
8wnPobVdbhHqQU6ec/DWAP26Rr8xhH3jD3EPckE7l6Nevya1j7XO1p3roDpTvdf156EanJtJ0y7x
zCx8toYvEbadK3F953yAalCJIT2jMjMetSZHUFk4wX65CoP8KrKQHt3A3KwcdPMRrpRxaWaqykOf
EkenhOPIi4NNiyEIgzoZSJCe7xObhmWdjK9ZJ7OnsvNwo+VMEJLcZnpOgJXo+LZD6Tz+pb5wV6RT
UOT/kXfZXRHlrTJd/oNFU63WkQe6kEDZWUhnoJrwV4tm6mnmbBV1d2ip7e9NBR0IP6NkgiaVu49A
B1k4kC4Y9RPOmYiz1//L61NG1U3H1SWl6b+/PiEG5uS1ZXdo5PjVnqtrLZlMshBEdvmDyb7ZgFbp
HGARxrz/16+t3Kc/v5Hjj//9P+yfHx2vK1EWcD9pPPz9pZn8awTI5d0hnVgnqgVj03mPY4peILCm
9WzpBz2ke7y86v98H/9X8FH8/pU3//WfXH8vSgAtAcE1f7/6X49Fxr//VI/582/+4U9uondSMovP
9l/+1f6juL5lH80//tHfnplX//3dbd7at79d2S5Vq/vuo54ePpoubZd3wedQf/nv3vkfH/9O7csA
w/4vfc5HrIRv+dtfC1+/P+YPm7P1G9EMwiaVhB/LwmzzZ+XLdX/TPV1alm645IEsd/3hd6ZeZnsU
xaS0DcuxMDX/UfkSEn801GXPwevsUTn7b6WSkKbKU/19jzIEIxF1N1uwO7P0/Pse1ZlNCO9w1I6T
v52tbp86gtE1BtKEfgI9vkcWQ9jJK0WHaEu0aL3C9sh0wcjuSW83N4L5pZUCpyYuDL1Oi14dk/E+
62A4NvVb22T4cRPzO6eECbS4cV+zb5/6JHqrFAIV6QQgGcttz0XRBSiMUQbFtOOZdob6pdEikpYQ
Y1V50xxbkk87O7noCYX3TtD+HmgVuib4XLr4FNuBz4msuHhpHmJD6y/95CU79JZE2MH3sD3HBFqR
J+uqir8TyICW1xobEBQ0DXysP2XbPWjkINeEbaxk1DsbH3vruiOiDH+ou4Z9BtSQaE2wxd8KjTyw
KTPwttaMrBpZc8Kt9ggJ9lrAnKzrjeLGwDlVF6cytvIftmO/xtgtZUZ7O5nLz/6ZkumONkF67sh2
2BCsx8Ac2lsvzuQehxWKTY18RqgofMVMm+kQ2oehpmvtDWLr22ijCrK89f4t7LwPENzYPeUlS5M9
LpJbPaA1X+Gk5GRQPdkVWllW/hxPUNCNsb0SdXCpiQLFZxbeZTWkGrOwvpNe0N6GFpMfmTjkWAf6
F+0LE6JgFzXMVMklRq6t9MR43icz964eQpf7qvuM21vPNIPnYUQ1kg2IELGRvXcE9pwGh1CFqiVh
wSOkjXzHfTaTOs50GhCm5dxW6X1CjIzsoYc6STpsm1kGd03aymPWag+ayA3O38kPpyLwqSe0EdiT
V61jBUePZPZQoEZfhYYxY7nFpRBXfrMxpLhv3KggSCRmIVum737hpadY4kPNqcAZw2BuGoTjh8jV
vka5v/VyUi3DJR6yzzAfTkF+hnNPMGmF2/upGAuHytD00Ire2IhiAHAuyWc3nfJCA3zrNQzImqCf
NjaQeuxpOE/6EFwJu/C2yFi6bas7XwggLp8Lks4aZAE01jYlpd6dz9oEqzs2XNxf+JlYns5IRzYu
2nTW68MBNyk6m4LZHeENeP+HI+eYHaAQTNO67RxwxphrI8mrHSZSHb0SVkdyy8IM4SUJYhRxv9Ew
HB+RPq08NKVgaE06Jwhj3A5k0WRq+yYYqm1WVLfU6dFq5KW76rKqXlOZvxgFC4omtdc66pHNgJf+
EunNWzQ7z1B49bWGro7kwG9m3N/GE0gQN0IeRjj9A3lhdMqqeznE0DNjPKJxzATS7ola6eUHURKw
zYkm8uce/ZAliQJpg+9EEjNbn5CnzNm7liRXhELTHgPoweT33ppdyEgDFF/YiOmIm49yktWTsidS
yNDWwoid7ThZM/prTPk2GSkTYt0DyyOCDsl8Q+m/HlpJJmzVvsRTdY47FyM8Rt7Ond/z1IUa3Dk3
AeCWTT6CRgexct/Z3UdCzBmGEEokaTRtpK2RhyTxMbVqpepI66G6QWh5sVqc233e1atZBNi1L6bZ
XAMcETn+2pb28gb11k7P5kMifXcTFnOylaXyHtpIuDCJHvoW8rWAvywcloBp350MRJXYG4hl0DJd
rrvhYrB3HOloH+KAOaoWOOQD5NV9mCM2YSZLwjz2jc4WNxZzBWhocBHaOCQRTjygbHy1/c7HNJGd
0ZCmZheRAJI8axZeBVt5WJC35OuZ6rTmIc5pxUR8CRJYlIv0O9ucMcIpoGh5L+Ew2tvcYDY9m+Cw
MOm+BZV57SPs26gCntyplIcGlCmGkvxQD9GHURTDPaKDcG3N7mPWa/7O0lr3C6K6VRABMRNFcOfP
3cMYqXRmR8cSXCN28BjHDZzWG+iGFlmb6IDdzwBt1Kkwu6+0Iqx7O/pw27HdO7AKUDVWW9Rl9j62
upcZ4G8zOy9eGd+QBvGAJeqh1asflkvgdtRn7U4OLqG8nPKiqQPzMd4aegPenCY67ENCNAhv3Lou
Os+w2weqUh2bYlPqV1Ye5W1nyK85sb83rtFQsyF/ZC+q11y3onNsaBeReNouKeY3kDzlfjbCD5zt
4yWWn7hvnWNK6LaG/851xHEqDWjrRndPDlWB++oWPNf8YPmMoWZCtWjs0NB0MQnrNKZWFdydfTTY
t7FHEqctkXPrKc2luXZxFKBvDWAfjKP8EgxQBzSo9A5mbDFCtkvSrsSIQJRRqM/VBVvaG+aj+JSU
yRMT7+HqlfYxQLi5ssuxfMjGCKERLiLLYjRwkKVB3bNv6iq/H8zQofSGyxXzfAGABAdQo5cfpZfr
F+KSGf0jE86t0705GHpOE8phF0oWeDCHshdKEoBrXYomEnsdsMOdYwvS3X2vOAt9+D6jYNTjSnsS
AI07y/veSyIQ2sq19zI2y52dYQ/Ki/wOxP3JCDjfRt78I+m77zFtNRbstOgp+U9nBiWEekRumFl4
zl37yxR740bz9XJjdZwquhm74tRWj4QYM5ZnTr+1BVhnI7Lp/CDpMvP5sSoTbdu1KZJWzoXaBOzC
LOizB8ZjWHoApCaGM4zc8U1N2zzGHwX8KaNKGhOuVSaYvea4zUhRoZZcl3u3RPfd6oegQ9gzGRDN
5xY1cMYJGp7XbEyHRAT4v0qH2ZfQ5T4Gi7MKwoSyduve5hphM8b0ApM3Qy2MIj0Kkhu7CTcZ86fz
JPW7AJ4AEUq9dW2RwB9lb775FeoIR3byJsD/urIaqme2hIGlW+0PAzHzhYp6tLHTDEgWnyR+LCoy
1Iyi/jHKDnCBUXx1rOpbC3vtkDScRgJLONvWw4jUpqw8a7FhNHQNAL+llj2HUA520LpIdEcXTB/H
Wo36yJhdjhqOq/l71ITETsT5tS5sXO52a6yNyHoiGtfcmehLV+mu9+qn8k73tX3hZsTqkOOzMUrD
QuRK1THu0y2JJeTAFfN7OMTmymSmRx+1I04esEsJbQ7UCcq2Mqn25aQjnp+NV61rGyZxNQNbEgwr
N6XQPFGT9iLEfa0PH8JgXDMq7OQaJeOu12/TsdqlhaBJBx312NvRsKZHxEirZ0BImIMUc/zkikq/
jTO4dt6XiDTKo4iIiXWMiVQLCDxzc85idz61UwTHfe432YiK0ZueZgb6ESbg6BXw/VJ0Rwac3lyL
zR2+LW3nFswCyQM8tnVlHlv/Jiyy8ppY+rdQyY7oYjMIZANuFcuJprMf2tV+1HRqOPkXU4piN+ZK
7iZqgGNyAj1GU7zUt3S6ELdlFF00A3pXWhcki/mPkRU+Rv6Ib6yv+00aKNeNa6G/awnFWbmL7lFt
bCWD3GmU60/OnzcyxzaOSf0gBsV1ri1kWlXCYMpj4y11QswnYHFhI1ljunUHls3L3TnQhx3lvttK
qTI5i1Sn5dI/u/rPbht72hJeEsnV8ti0Tut1iWiTCjTP988esfydXxmIcxy69GtmRP1f/tpOMtDM
vx5NnSzbhC4c9L/c85eLv14icGCfVS6knl+P1jQkx0FAK0gHGPn78/67n9IIiLexS5idHALfpsox
tr9e7ecnWJ4qUXk7mdC8ny+83FYoI4svE3fdwB5GYciaqi3EwV52hVpR+ZY7CrUHLJeaFGd44HM6
+3VHXTPcSLWXweTL1karjBDGzC4F6x2B3OIdWzZ+nJ8LJvP7xTCmhrp/NJF5Ygzp1ScmsW3xvAf4
eFiQwp0SVSfpiE87xMzcSBD5MGCqcJdSajXVD0oDEhOUEjB62ZidUJFkPy/9w20WmXd63Hd465m3
nM3KzveW93/YO4/lxrVsTb9Lz1EBbwY9IRw9KVF+gpCUKXjv8fT3g7LuyaxzO6q65x2RoaQokgCB
vddee63fFAj3oF46atX8S81fX+eOrKGha4sNu98IqRWOgbZOHPcbuUTR8vs4v39Ax8/35Sj987Df
fyjRL8iMRfN/S22jdIe4/5iim4ue4+/nh2GyvLmUj1ES5PvegGgi5BzzW5/bivR7bC9Kz9JUKEYh
3lYgblfw018C498nXP0l5fy3X2WYcN4C915ejt+yzusZYMIZ+0INjhkkY7P/fmQyZX/9GlUDHbYI
nw191RlsVt3CRq3AU6+//nqOcecE/cZPd9fZW/ZU7zbXpGGgdXtB9Z5Fa+NnNP7a6L5xRy89AmU5
PSMctsG70YNN4Wj+MLutsR17um3eddk/j57fuWhJoFHpUlidkyPgDJDswc0f0j0KnKbtB7fG1e7o
tXtHxLZt4IQ2HRF/2bcO2qbu63qwI8EZ4c1r2jj4ddjHyU53z4XhPJuCp1/mT57oHQ6YbYKbRpmj
/CHlrpDemNh+fnwObl1G+SAmpNvYtiGmvSMLvuPcaCpxcJ/PZmx/tQ6eJo60hyjndIAUEWtyVgFC
65YvkH64Fujx8O3Gl7g+qcWFy7LkfrtcS+2TyzOnIlS8naW9ZOTRb9N8QQUfIHG3jaDxtm4XuOgz
iYLX9pBoXGu+1MtVN3ZB6E5oasigmMszxw5OWYeyGZn6eAXPg6RO4I6KXSfHLN0OmBp9FaZNzcLI
HBq/cCzN8ZnzSI+96XMaar9pZjggm9HTWRR2ycjXWhqYSzY6v2bo8oBfLdWrlh0OfxOEG2wrc1e9
RIUvjgdUGPJyw00gJdCtExpY/aeiseB6VIFQZ5behsDlWQ3D19EJEPNAn6erKUHbaruPMw8VV5L/
9WDTWaIpBLEV2KpH/MC0kaOXLS6BTrzTQ2emopM54mVhXTshG2DFO4YFyBG7mF3IUSHiZgCzzZt5
wULLvGTBlRXL5T/1uXRln3gn363y5rUD3GNByA/7GTt+Ui50visbkAewn/sC1St7OEV7gW+6VwEu
PLDDhOs9mh/ip9hvqeuPph99iFfE0rhgw0/MqYo3rk4+PwX3RMWNJZ+z6L134QU9wMxJ7flj2z6I
HkqVm/ZYIud96gQsQX9iRSQD1LCVe0hsH0V+SkboQumT1HgN+t8pbfr7fmM5+HptrK/gk2RR434t
9rk6RfKhOxePWXUUdl+YU2zq8RUFgOwOAxZcWfKdRsSoAtuARc8WNMKeHnxKrigOKY6W7ZWv6Qtt
7WJTHpN3hgBaB55o7NAvcxK3vw3n/AfQ1OZJSnZm5+e4/s4u9yl50qs7C0HTtHqQcj+s79rilbev
sBiIRaOjXmho4cnDXQdowOCdpjchc6r5wnjklvX287IXP33+2L9QK3mTki09ZzbveK23LgMpW7bF
lwW0GpfbewnAS3Hh2Ajq0HbIvrj9FaZlzBukDaU7tToxuMLIiYDyM9C4s+atWE7RE1+Oj2RCAErY
GO19N7s13kyKjWTdLHgM/GU5FeoAvGPDh2Kn1Y4HVfAIBrP8JQzs5ft3RjIutzLkZOEYhScGJXoP
CiR81ePJfgZrUgD32GffV6lI8VB4rKsHq/qEIBrVtm/ltNJ2ZbNDM8CgsNV4fGScHIXmowXmxAdo
5k1pcAo7DiT3A95VheRL47yV+ncluEJ13jDl8/ounWtELfD6egVkjEzEVa5O5o2mat0B9+GOjOCH
mN901qms7Ab24jQv+Yio/PEMkb0EfOKG0Eobh7lHLRCxLeZk6pm0sXY95ui2+mlKm9lLm12/XK03
88Idlpst13Ww3/F2uXSbcxzda/78yQwGZUR4YpoQFqD9IF+Bia51GVX3XblT/GoDA5BQnh6XnOi5
dssy2/CHPYgSYjAxFrOVO47hS/v+k7g6sSmaXd607IsvjV9cTuVYPFFnmkH42/j58U1D672KbPkm
/Gwo1L0xVVqE6T9FD4cHOBFbNSUnP8+eetMvxin6Dk1x7+OARKBX9gxCzmTazy/dJjpzDai7UcXw
F7TXJAep2OAyexDDwgciZ3zkxgGi4moZ/SOnoPJiDWNKt2PwmpM3e9nMwYk+hFKabXyv1GRZDLYI
h/nryqEiLOjGNnphuVvQl+d4bO4RnmN/hjQV38HwzfioX8yUlZRRLzyqnV98CW9lQ0fXg+uyyk7Y
8kWXMA50850FlgtNveTtVb0Jp59T4IqfXLre4SxmFHlJyKAn8PHJM5UUwq4W75aAmU/3DnMxli3e
ruQ+Bpvl0ajsd+PN5eoLj8ZdtxlfTIytjDuWP+6jAW9kE72PnzzwkV1p1lUkhcuKscCmYB1mYRe5
0etKqDpEB2kvPNLcNTeMDaW4VjIj8pIYSOd7yx3IRpehxbkCRbHzIxt7hgPqitwOhctFKgkQnK9s
i5/vjDyWC8PGs25fH1m/TIC0vnXHrF9YiVsPOtPRuMv5PNYD/9l4Yxt2rPhgHJN5OUEBGbaLcBIe
pT03iX/PydNkf3IR9BtcdWIJa8GJK85Dvj9fi8HPEjpAJGGqHio3QoJjI92xvGhwh8un7Em+cRvL
I8tzcDNOncuIVohRcOcIWVwr48Tqp90xy/IjH5u8R8VB5v7ZcugK8CTZ7/ksZbTrZk56tBgzDBb2
pLyTUEmd1SOKti+vvJkcJWdIW/mBUBnuimULqJ87R4B8IgxKe2Ye/ZIj34wY8MLirp1e+RbKG98G
2BBrKFcW3Se3FTwOZby9Nu0xZkF94wcVz9kmoIYPDPscJxrXuFu1BJlG3Jdio6he9A6PqGWd3EHn
dYiSDFZ6PpyA4XOF88ZR7oj/vGtaB6kOqidwsy9Oi8WfQ7AVx4kCPmBwbT+Z1oGBcqRdLDuW7Bmy
NSgh4uoJH+B4RxYlHHnnrG8n87aOUtXNJF9moB8V0cd/lKLxRLKA4/Y1+6IWb5Lthffoiy/+vEw3
6gcRhdf+kXWzI6bWb8hMYCI4XrkE5TG+JmiYjeiV2fluAFHsFgfwWGtNn1HfWY4qcyc3iCZAjt7M
/Um4NygGbsFK4t2Lt3t7pPgxUCuJ2pbXNb0HMfSQRfF2ATyS73Bgo6kFxaNqrw0kWP2hyvpNJpvw
G2zt9G7e2KRvKm1DaJjWICfDY7XH6Rwaj9e5fsH+B3Zi/DZy40WqAXYIPCDFTABSbtp1O8RSjuvF
R+dkTdG8eLw9Zwiq1R5pU+WyrILHlW+ydNTzCyHKoCwxfk573DSAVlIEqKCiJ68spyMfM8aJrSYD
UKRjNNVugP7kqSqftJNu7StuIg0RCYi1VxRna3LVYR0GZnmqsFfmSI8hTtyLeY4atCevZObi6Mvl
KWK4khGrB9URURwk+JO5cn/uw5MGXQxeYv7TZK//xNJqPCbsKBnAoaswT0OH1g85zTrAjtBaOfjt
kzHLck6ezdjNt5PljFdUj9rXASdfMn9tI4l+pnlQtfodFmoeN7qHKIIfkYrkHnoYh8g8A6mc7ibz
LIl2OoKPcHTF9X2fINc198Jjg3OH6pYvxCtGADxt8G7i5PXWKScdQgW4OqmxY7mYb41oJ36HFXrr
FMDkHU1BdhhkK5Mt/jBjH68AQXwYQbFZ4E0dxpYfIXbOfoflldwNtNPGfCgSm7ojSTorBrwW6Zyh
AchIIU8hEYYE19gY38xbOXTyY/s5tV85MhUg/fNdoXExO20vP0hvtcOkNLB/Ihiz3zgg3GuSGhOQ
1b2iAqCjyg4k61pTke4CdWt8WI3Ehj96rWXdTd5XrQy2MrF1yxIM8p5SnzeGbFE9EMxLc+BSmDsc
YUocN1Edw28YfNkmQlof/9LDkl7iO8Elt3Q1BteWxBY55eHQIT2fx0eRhEQ5ta8d0z33WUjJWrt7
fUvLItNtjPrEDYYXm/aTKVeiAsliZaD6x2ejJ5QwH2kzkMhZTgEWFtLkxkJnk00Tw8VWqA59dl8s
U8bBQmKHte5EMOHmRqrfpSc0jUIBRrqdn8YTxUeane2dCCIyf1vBhXs6LXRPsCimgEjqkkPMRWpk
cFXdBfMN6o2W2Ei5Vt/NaGGN2E9ODY3as6lcxddaWIcQyhjczaH/YYJcv+InhF5CDoGVJxAKEu2i
fxrpdGv7RHhJGTaNPSknoT7wzMzO+wm/Bu08F/AvHJXIj6DC9DJpANI7u3XE3m2tn7pOFHrtNVuq
/ATtcP5C9yhBSBMiNfu2uw5/X/GdhjpfRUe3ARQm2bPu4DSCT1Bqmw/3lt162NqviYnMrm0Tvlln
Jo5xb2l+/jN8nK8seNZCh+6gioeEyi66rmm4HSgEsOrmaKv1xTFRSEN8wZ5/hBTp73vVgTTNMrgp
noXeA7AVPARbNt1T7/WRgu+5nu3FxMC3sxtp9txp9y2FYdVJaj+HEEzrc9PWb8C2KRoPiGB2ITun
yCG9F9oN0EntPrgDyaX8yBQbr/Y3VSBkoNmGX/EtxG9jo91bPbbcH6inIBZR1f5IM/ImLXgOOIQx
6S04WvcdBibl6jaGkADcsZFVkdusDjtsXmVQdMSXaU/8YSgYGz6Je50pqMgdte7c0GhvDvNwF2vX
cHxYshcMr8sIF4roVeEEqOgCVd/kKvBbHdDBUWrt5pJ9LorT3xWv41udsZV3WIGJkgcIJU58nJ0Z
1Yd9e2RVlgt7AKn3wf/RJbvIj92VRgzg/RQbS2AWw8UasDVE/81Roe8SLxJXwN7YiSF+UGkDePBO
xMAyNxE3+rhBjRzowip9bmvHaqf7855rN6I1Ebwt3nTUjhHRzUV+TCISDk5BevBu+qdwuzwASR3Z
W0aFG3JFhh2E6FB/A72AAKQbG/ttUpErs9/DbPq9FcyraDCnqp1ql2+WJ3nETBZzt34K0dU96Y8U
WTA+3QCxUDV2GHuZUfvcDV4geQheSxTu6KNibAZviv3VNvJw50ElRxc2TXaK0YPw0kNIQm9dhMNh
zne0MfQ7tD/88FHut3XipD6ocLxUowvRVH1NT9NBEzfKNofBs1Wc/N5Crzs6RoQzB79d4aBdsJq6
yUQFMI9bVJAB1IXvyFlCtyzs5qXYFTR/nOC19sWaCoBfoh6/r3z12O8kqrLXW3BGiP9oXARKChvj
UrpowcGZvMXbXnAjslD5mH9NbO8uQACnh9jNkOazw+VFfw3f+kew6mK0T5z6UeWKbznj1k6Wowge
obPracOy+izdayEP5vRcyocSweT2xo3Gv5DoscntlSUQe7S2RmHblCAxSLb88gQ9Yo2JaB0S888V
Blw7w21fkmeiqPi6Wn76qB12yi5OiN+HUgWHgaoi3J+3Kn7Q8TnH0e2+Vq8zxEtjs6g7U/oi6zKb
LTmC2OzQ8CvIuvMcSlkDr+yVrRPZIRmCgNY6uVkJ6KOZbKx1Xtb/S63jiuNhnBxNt9ijXJjb7a4B
GUjMPESQ2aircC7hLtcVtvObRbfRUz+OLwYQBHJa8zk/xn6umeB1Z795BqNQhi72VIO4Cd1KONDM
YldFS4dWmwkwCEuyTX+nmg7kLeD4NGZQGUE+D3+cbgc2DrhjY/gImNEYfCTdZIc+4/vqoP9Nqg/S
0bou0h2lfnFXrHt2kCRuzEGw7hE8qhnCafbeGQUyhG9WAZ+2zZy8FRCcbJCw52g7/qD1x64JGWOD
vskmfMwG9p6G2z1b+h6IxSZ+6g0vLLbqCXrP6xq9w8eO1hC22dMLSPLn/gNMfkn53cFXi+qJY23h
5AY4x887sT2m81v7lWFLrazmSeSqJwhX0NKYF19A3olxoAvIOI4SXC8Yglyc9kg5QKaMErn1JtvR
ZgIfRPkABBAZAlEeREclOMlLdYtSu/UBwWtbmGzsjJZ639r5PZR7CROs6r28Q2jJWNX3D+CfKA5Z
5+iijhup2GbPJmsV9CekN4xN8CMpJDfd5WZ/bBVNQZrHKbBN38evvSNQKVLW3Uv0NEhILToaegD3
AjAmts9W/Vo9UVL97JI7Mi0BIPwV5ZAQbcRyL7WUhCvaTAuSJU66txCzEhJ72I1n6dl87YWNX/ts
749MSTRYb92z/oqux4aWuFeiqcKqpE3bMLmmPeg1zQcq0P/kCrAL/Mqhb/3U8M3r1KNyP5FPPBoG
sqWn9F1m3xsiYAK9cyN5MXMwaFyaBNAHYXV+VB/lp3XS9g07e+oaF+ACoAWU+pYxofFTGjaTS6ry
M8HtHQ+h+GqdlcOqM4Gnq2362mWq7jDIi1cPVOkrOHYf8WP1jAs2WdkleCiUbdhdQjRbFMQhEc0O
ftYtjlEwgnKbJSmLvUJ+NONu8xM9r8RetuGB0oDhItwluCrBbUMGQADexv7w0W2WDdIvLp8a0XQ7
TNtuO4FFsNfruCWShHektyfrjF7QQ+WV59R4WSijeaLqLAWwe3e43Vvn8I1+VQTaW3wFpn8rnt5p
AOlrtH2KnkmhcIFCEMQ28BB5NK8wHkpygHBD2B+ejTO2P9TFLwqRHD93ip+bxENnpPXzk/Y8/ZAp
/L4p9+VjsOvh1D/H++mBkfgTabkBQf06eVLDvXH/oAp8t8/ajh+ljXEOQDfAOjmne+HcsyIzFIJr
5qBYWvvDpsc35S0Hsri5pNF2QIhRfFkOuq3vSc6obqTyXTcGWwSdO+vBKIVjJ4TXcG0AhfnE3v/7
4aisvaBmJocUDZQexlLBuQVhoXHt+8y9gPWiBtY8H+kAfT9n1fEBUjAL1Sqf8i0OBESCggyMt4jI
P8727798Kwb9/lUNB3AP4kOHaZfdrd253wpD3y/tvkWIZlwIQFvWxIH1GL/fn8qNhGrbPv5Lr+Zb
tOZbr+b7uQARCjp0pvaOfQ5lc7bDRh/9krb5funf3vlb8+b70fePsglKL0vbm6aZgP+ayKVRu4UA
h4Pq+iOs12N8PwQyD0bx+6FppBBoDLGANzFFh98vH1ZZne8P/v2cFQpwKn///v2aPGviLUuN97fn
f//661GUR2jIrp/6+y+pGoG2b1mafv/BVDoO8v17iTrQRqoqa+Xx1fs/Dv/rxFZVIpQYmVZtSALJ
nM4ra3BBRlH8Wmu4cTEjAI1pdoO1XTLUW01DN5vOvujLSn0Kc3pecULtalEepBRVYWW8tZK17Su2
f6mi7oSh05xVnqrRNbvrWNr1yLyPQ+HDTLtTq8pvltH5GNxAvhcpowlQUHrlOVJQeFFoWVgCSnCR
Sv1nFtTUBstbQFCFdxsnpj/kkkTFeFC9YZC2YgOsIA0Ma6towGSj9Dkbk8nWW3TF5wYMnvhQfWN9
0gGCpzo9KpZEFCyTGzKZhzwgPVt9Q4bZSaStnFguBhFH6K3XJH9BP9lTqXJg4Yzhg7UT2olUMcmp
ymWNZzVQ8qL4ErW5hwIAsUsJr8u7aKp7o0diDrmZvZo3j1UsvIv6cldoqReEH+OAHIRSsG8m4Fjy
ZWlWRfsUlXOh1KCI9Ciz9Ph86AtFncB4m4CLwuoorkDNQvialcbmCHQkOwC6r6wimvUahoD1KpWC
TjkOwinKIFAYP+cOI6W0kn+AJDmJoYF+PxBWuV/8Kf2UIDGN2ScKWQjMFfDp2qgFv9p/RYX5QRu5
OPSiMviluER+FMdeJWyREaTQp7Gd7iAFB13xbCBiJnXSvqlnVD/1XZ7TZ1ng0sfyfdsM13lGkWRs
QEeh2pTSEWoKQFkw3nBea0Z8EuB3L0EDqlGVH+EhDeaDjpPCpkTvvtcWX9LNQ0jNs9PeuEwfLaA/
ycoukpx8qGRb2QR5GFV9V1bhzVL1yLlmyqp8lfQfbQjTbII4sBFZ4xtALlwx1Czxr0SOW2i06BAt
+J1AIeNpenVWraCePN0hWqp+LintokC7h6LzklcNdVCrp5qqZOCMip/otyJU1AuHsS2dSUUJJK0N
f8opg2k9eyp17VOTWCaJMO+iOvlR5jZSEFD48/GxMlld5w6iYDG0025IE7QHJEC7Gi6l0H8w/cMP
J27F1wUTEWT9TQErSvaTufw09VK5a/PlLdUXQoosgZVpGwcYgOCADXxlr0/3Cd8LNACMuEk8S1F/
MpJcSeqegtF8xyn6EtCVXlbW7oJMwjQNhwG3p0avQe4O6JlI4mk2wpsRIaMkoXBTW5Q/lFG+n56a
nIJOhm834iStW8mdjJmX+qj0JkQcTX6vP0XF+qrTfNilJZdrqgcW2fkga1LgjTUfbs0zi9cAtVqL
h41QT9juanvEH86LiAOIpgZnwK8HK+l+SqMlOwGbh6zSH0GTNwAxQd/ONa4Vg/auF8AX0GWrBDpi
S27VrtCIdC3m8gf6LO4cKP0lFUsT7QQEAfuLVMNQl5rZ8tQw+EIBKjmO/YsmEeZq+F9apuuupNDd
jmbJBI1u4c2Tf6HBaXfWyCqODlwTtCQZBQn58KW2yw20cwyOgW1hEMT4TpbYCejtM+pcIjdrRHgV
RC8da5odmVmnbvWEED4qn9pyrgThKWJucnW1l1i3Kk8SqMjE4s4MZ3qVcHL7Ho3IUXoeIuBfctMh
vS6wY44jDXLCrFAeQlkoaMcdYgInzZQOeiy37GjEcx5lZKpjeC1/Dg2uPx19HqhLS75XokV0avQ/
oHhhkCEHdq8b7Sq4Q60NtRCiGx0XNJHgE2K2stD91ATKnrhihWiI4KIBXPIaZfWbVrWP2O+cuebn
pZG3NQnthNr6JhHE59Ck6JVaDwGWOjlqQkJVXWOEMjZCwcLQGIu4waDoS51uSjnhWK3okCPK6Cqr
Sgo0OKMij1taYkmQKkGY2oKGArKsixtNTZEqGLJPoTQjwNXdl6pT3qqzeheq8P5Xd59OiT7MZkl2
QIOnA7JA+5n4nWGtA5VeBYwIFM7obm0ff3WxPF+ljtG/hKDVVWxEgVYzAxdsMHITJlyc4TeXtPVL
OlWjjZT1RbkqVEKECgRL/lPLZdn+oau0C+roFQNbXGuY6iKSGuUsFraEbwlA/b2c3wlBcw4RAzqD
rl5RpRTUpXJmZxM022BECDLo8ich6j80WakcQ15bXWutTsWINs8yNIwLgeV5fIz1pSU7tS7APmXM
BZCXou9Z4SQwYiOdVXthMgxfLFXawKmAiDUV86qjCGKC7UWg9YrSXuMAxUVyOBjxwLNmTDzMXVMG
KT65KJrjOfQsNiIZu1gwavuOQkiTPoiL/FlCzS0hploI34cUa3Gj8rIMcImByBvCSLqGKjKV9I7d
Z0RFzEUMEbxRkA27QkXMemxtRdkL/dFQAtpNIm2GMLDAmkwo0aVacAopOVo5oE9DmT+tjOqU2FIy
ynNKtAMF/dQ8530ZONHQW5wtfZKimGYyHYlCe1Xc922Nw4wqLhu9pQRgwrUMViOgeJqcOBA2eiOh
KQI4zG37Ct0Offv/KWX/N5QyDcuWPyh/K2ftn1y0lRT3v/+X/Z4he9MU8b+Qyn6965+cMklS/yEp
q1KRpUMt01TjL06ZJKv/UEUNERKCpfrNDvvLQxM1JQnNSUv6bxfN35wy+R8a5CQVPbDV9NK0/p/U
lGS+z5+MMpHTQjBfN3VDERUIA/h4/knP7BalrOq+n87FqFiuVNKl7yYVedWKXWcVDY8l4pfs+GLT
qWPNdMgx6NN3ceXHARiUACIiS/tnCJMLnFxExbw4x3q0oq0STS4uuWghCKzOb7FgIvPaMGew/di2
VvU4AtC/FAngfaszde+PG/FPEuSfvFPtb1S59YupogXhxVBF1ZR16V+/mFrMVWpF/XAOZVrpIyZR
UEHQSGs0aPFhcSwNI3IkBI99IPAsGX1rHptxks5VpP7soqU6WNNwwQNuAm+UFVu0eLFlkwf91KSV
K45NfzXiSKWyN6Y0DKkLNGaQnQIz+DGkY7wVp+K+XCm8Rl42NKPawQ2SajjEJg6lulh8ga0dD41u
ErnRDBGKetyFQ5EclH5MDmkHcGMyWqhlM61QfZKCgxKN10AQTKcNBuXxW7PFMlQyPlcrBNrPsync
9KVSsA9AFyVE8vA/XFOdsfr3waLqBixe2dIM0ZT/RmhliY1M2EvdOUS1wRv6KPasAYGYsDPChyGk
N1ct815YVE42FmK/qJK3rhx/mGrY+rFVy3QpYScHqXgZhl7ZdmXXu4UOnBF3rGZqtBvG2ek9tABq
PLr8CE0TVn2gvYRZByolo5Q+VENxCCfcQVSTBH9EiaLAyuohLRs6vzpm3ni+owIPWQnT14oahJyX
Z3WSIr/WAkBPMrYeLLTZBel8WjmQd5xawn1klkfpQTG4ltaCho6eP82hBu0J01XS2uiUSuVlhttj
VMDF4nlZgYDafRpDAEoiVjkZDoDW10fUtG/x6o7w+wdKGazXM7Xafz/Gpf85eQ0VGgGjXGcOK/I6
Bz5/298asxCOQpW150L7SMOlPJiInnHpEorQaE1skkCODwjN6KdpUGMf10ZXD7DFQGihqxtW8EI7
97gBHGNEBRVoMBb9n7oWn/79eep/GzaGZBgSPHBLJsbwYx1Wf5ymJmLwUrVhcRZlod3jRHUq9Fxz
tQjaQg8M/j8c7psF+wfvWlyPZ6ELZ6gmhvOG+bepj+bjvOC6WZ7ZekjRRZB+1uSVkNCQgZEaST3P
XYplOBpat5oJtRFV4KkWPrOWSA+uV8V7416ZrfCpU0QYm+OqemV8JDU94C6mOYjzJIoZq0MkuQS9
wNk4lUuOX7pM7Q1zPP30H67fesL/+oWYa7JGpqjq+rqa/OsFRG4vjtidxWdNVd4Q24kOBkp3m8mU
GsJVWNuhDlwVfjLluqGCwUQkOjRLL3uJXt/HMZ1qqCNut0rMKDPRsK2k6/ePVLV+YplswHlgCqJZ
h4IXu/ADgts0NIEPyDD0j4PEtzOKZfRGan9JgAo2UHnS9nwATiAo2L+spJG2MbKzaKCEEWCm+Wzl
yDlFERIWQXSWkt5AhSwzwZV12HEtLSGgar2wGtmvotV/EjCykToLeQ1JBhVhVPjWtv1X14rRmV0Q
Nm0sqA6yrdLRNAMMT+aUqqqetYegLGCQqV1x/vfXXfsbgZ+BhBw3yyOi1zLcV3Wdf38MXFHvcZ3X
AloMJu5AE1wuQRvvTA0Fr0gg8A74nY+NCZA2mn+kkpn8VOAYy0k5vtepIdFVUfVLJCTiLh2Fwe9k
I7hPZhTs4vW1Q0vXWZh/9H16VlNlN8l68paUKC3l5hxREQW6UWc5lXItIxIVuvquSgFt+OpehU/l
ZE1rubirgl2q52tS5eNxSVHvAIkuYOwo3XDsU71ZrtUtRYEBowSx2GIvUHuFOqnbuEBsH7HpLf5f
Nc31IjuHdIeGoHkd2BhcMqVqnlTjrpHb6RlluQ5lUvffX2DZMv7H0FZU/GdhIZDrqKwqyr9eYr0x
Y7GJOuXU4Tlo1xIGrOzSpAPipeTqYSz52aKb2+8/fP+YzCBg87S+poFWWnu/3yMFwme1VABG/vqY
P16iGYmE6836xt+fNrRUawZjrnB/XD/3+89Blvz3w1+vXHRBsIsYqikjhSrl+vECRSbciDPvjzd+
/+HXIb9PMMrZ/8Pyf/r1nPJ9Br8PDuGdmwEpVdy1Uef8H7/T71f/83OlVVALt5Hvc/jry/zta/06
p+/X/DpoX+WXRHKkBn6F1pnioVzf//0CtE5M4deV//7L94/5+/J/P1SZsml9jljjfQkhchfN76Og
BIdYkq2t5sRsnRAoJ/QN1qRA4qwCrxt64InksU+DtnwtWZeye3qchfFrwANu16fKMVGXL3HqdGeY
4we0wd4hkaw+ZtNHhf6fk/Q4D4+GmUKIPPSWWD0G6BokrUwHukUOhdLZsxyTrpYaGOFedCljh35f
5AcWfFxbJJp8SSG4ikyHBp1LfVN1FOrCmjQhDeSzLGPHPE93o8ByHqLOFcMm6yC/OyN+0PbSsa3C
aHsTmrCy2c4CkxSn2wg12e0HPiPGdccWk59kZ4uNFYni5vFeLQwgbLL+3JryWY9/1MlwHlIjOcXK
t9pf56V6c5UG+dKH1uwiZ2Ws/FwA1HoHRbmnscY0oP0OVklWyvtI6VmQ9MFj+r6p2ZsJlQZ8OZ3G
GLM/TWlVv1bhnycqjHQMijmrFR+H73YlNFSt0woH+Fp32ziy4AhIL8u0CKAj9qlinMOwjQ5CBxMu
w47ZpBa4he/ptkUjH7XVjiAr05c0EMHT0UyRsulHolU3WW16ECTyfRI2J9wyTEBAwJFCWrpVW/m1
1WLYgrVVAejEgpIdTiAgRcwC+uHTYLvaZEXqdxKOmlNZA+xX32CeoxFcUfuZK8GOcBU3W/A4gl74
iB5JyHYTGSWH9TLeNdVWqLG8i3R9z4p9SHuhcfqIbltiNo6WSlwH9EmXZPqM6+wekQnhJJtEyVJV
cNWevJCK1G420NAWJgZYgW+4je0bu++eyqW2m6IQ0MLCZjrstlKCJw/agcdaQwptHuh81eg8NGnB
le4WUJ0TxQo0OUAE9thryzmhODUepRqc9yLjF4AoYJ6BThLkFquRpQTJolDPayg2NoYAmWoUwKrJ
05cxpvtselK15Ide9l45NXBZ1OS+CMvmaGrGvoTmapdjbXr12LuJPHwgtXbM8Iq1hfi+Y53HoF46
FnV6oxNvJlWLRAVMe3DqMq4eWxSiDl2mPeEjUV9GjA1wvgJo3Q7XptYbp2Ont4jlLVLQeehLyoZh
U50FTe5xZ6SoGbfSeDJCyxtq2nxWILn4Aj+gweeLMIudFvHATS+qWJDEGZiHCSBcpxJakyX7sagD
atRVN9LxB5gnhqufr0bWPZx7iuYbdRSPNA6AbOIaLs76WZPFxtMNah9mJEP2NEMs2WavSIyPQQgv
BKxsb7aQQ3ohZWdXzdsCi5o5mAtXS0X84mBnqUbGJNXDO7UMJqZWgsXie44Al4PxF+NgMj126zR3
58ozdaj+w4ORZBdljFyRgIj1Ea64y0LvvjVxxoRYe+7p8dg5SmabRGsf6oH9oLRIR8EALTYZTGV0
GLYL+eV/sXceW7IqWbb9l+yTD2lAozrh2j08tO4w4ohEY4AZ8uvfhHOrbla+X3gdhktcYpjtvdZc
cFjkK5OtfZaFrwNB9fuqkLc41BGh2s0n/yF0SVUQHB1QKFhAwbc2w0zEXON9GgHf30i/Ep9nDsdR
ppidujUn+TYQst35RWmBmXCfwRqhlwI/dexNO8Xy3qAXCIPfg0JuxDustkbqX1gO/cAajOqCbxoi
3bwjoefNSB1GPxG/9757YCk2buoZWKJLcnyaXccGVUsf+9DQybOhhslCaSJ40asYJwtWRXPmZo9F
kO56e1IPEGQRr7inrs1SfgCnPQhR59s6wtgY6TDczyDrRk3JrNP5F/m2w6LkVEJgqdHvicpPY96B
/fMRRbYj5oew03eT9yAbMq/GCDFvVgu1W7J8tol41DOSXWdi0ajL8NJONf4bFPdkkCD5KUzn4Foo
fZoGRBgQv8C+lOhCQu09p2ZB8lveLOYvEg8ieAV2Wz5XUbF0TLDesy46RkVU4Xz56sL+1u4w8+WV
8+LZwa0f8QvPOjkFPZXBKSJOSKXzs92gQh712GxsaY373vnmAOsPRZe+5gyc6BWVfZPbzSFhVk0D
hjTKwQV5n8cEasN8CGFfTW0HqCXjauvXbzhrnxZm9WdFC54wCcTa4SIFcMRH24yU/fWuLudDB+Bm
7/sQBiUo3A5FDvm/Rb4f8oEAd+JJxiWYODLGCfMf0awmKbmDYzGDdpxnC2gHBRzJCGCTsYkR/KUz
YE40ltFsS6NZAr7Ci45q70Bh4sHPxuesxy0tk6vZR7+7Kv9tdYrYzX48ejPVYcsaP0h+RIyfECGZ
ArGBVJ+Qvzx210ZTmnUH0A1xN6MKrt5Fi3GJKAdGa/IcRMuqCfPzKUFOG7a0MgDXOe7PIQ2P0xRZ
H7Zn9LvQdIdLH4fGHUFL5mZ9xLpZr+ZzFd+DMRsvkTfT9l2etjyfOBrvZxDz2v08G08aQumx7gsf
jUOcvdAV/9e6DzVMV1yb3XvD+XTvlqZ9HkLfuJ8MMmjnZR9V8EjFmlp4lqdb6VnJHRn06rYgRXQL
rtr47Mt2t+7LnwGB+pzDH21jlCeWYuWhK0lkyxKUFvCjv32jbn/Z5dLcUPrDcC2I/rYBCskOh6th
YgQLza78MkA5rg/lq8f9lceUR5J+YvU25KdknttHOEDBzZ+99ddsUsVP2zeGTWGCjjCrQNP7N4hY
ptTyGtXhh7e8rtnlVwDNCZpsouJHM05oGWnvGuecMmo3nJBhFrvBEg34AHwKU9d0z0x5LsBWczpQ
ZKfTorYeTXKLbtaHme6749buj0kZJvCIqr2f4tE6e0oT02q26ZtvB2/rI72ZHLQysd+7OBgRL47u
pTRUfJdscwNotxX2xldVolBtvPZXEKdI3ISTPYdtaxwwymKb0+is3WZpSS6fBULqTWtW6scoQ3fT
zkFy3/kyPAvSV/Y9kYus4IOX9QuyiuaB01XzXnjK2XEcDJcmb9o7D9jNVpp2+y0ljbZlr9AbOqTX
0nuq86g4Cun25LWlzRNcb37Z5SGkpeDADaJvw6MREVgGSiiC+S6GURi7JpDeWxQmz+tD4y5+GrKl
bNCYyAbpLVxK/nd3rYOwuRSd+61JVfzzRQbIDmhb909WNKtjECf10Rq0+USEArEuywsPfbmpuyAk
uJx9eIow286a6lsFAv1OTzh3ErOUPwf33SDs6buPCCxv+ta8lSRA3dlUB/88oIK26LjFjyyF+G7A
0brtDcCpE+8RUZtT/Qwl68vB+gGZAuAGCeXXyR2cay8tjHzLS5SbsecPZwo4UEWg52tE0+06dKLc
Ntnk/wiQe69vpe2ormof76lu06tVwzIuZcA5WTnFbdQf10cx5UNUwWvdydFwbtcHII4IvifjaX0/
AnYvNtLUvMsLxAxkkjjbYZ7Vd48C8c8bSiBMSxlGd1BZsluz8VGnay/48vmx1kdQhwD8GpTNPYOn
d0kmO0O2NukvheBzfRUvHJBvpZZ1X7CcBiPp4zFixPvEYP7nY8PuSDd8QclDHHjlpVyGpmVx/ylS
yUP5YmbNz2OHkXrIYyc4z4Vp7ya3SD4rnN7rq0ROgANXimOaGSlrg4ao3bQKd/yZpo8MRNu6H214
1k3ji/wR3CuaHc65eyGM7KOPq9O6H0BwyD+ydnxUtgG5NJibvZdxeDE9IAOGXxESLEHIHBKPc1O7
J7vEOZFJBP62L98ktApvnMfvNIBl5pkTOTyetJ+8xvw5GPn4zcGDNCwS0X2QMNs3E0oa/vIE0y7w
/Pjea2GTi2wKUhCjxB6+LHVZn2gTHrXT1DXOnM+LnQPlcC+C6nW9s6bLSQG1BojpBfpurD0wa8te
s3x+grjcvWStEievKbB95On0jVTXZiz81qBZ9p2ZyFNYmM2rTYFvffum0ChsptK5EscMCaiAALPu
EOf+lwaV8twp+nOpDDAyLC9E6BaLSD181pNkdkJy1hEukv02++5xfYsSgtJ2iCfrNoOi+eBBYPyz
R0ECL3O9InhMM2Ff+omxet2liKDBFV2C5VBbh8poCbAORf5hpu523WVP8ss2mFMKB2YbPeoJh2wo
WKQZgQof6spCk6Aa66FWqXM764F8guWzj3Vyoswzv8nKY31mjf4+G8P5s0ZAaXXT/ECbg1AgN8p3
Y93a5zRzy+cuMD7/vCubP1pEjN49IU/uFeYx5oLlG1BgxvLYr177WdSI67AL2mOXfyP9X99tNw/e
rlGpdwJ5jwDHjqgR2/Lpz7ejOmTZca0YyyN0g4lK/uy1tbrXgcLos28NxXl0gMOtHwIUqs2J/ovA
m45EoYq/DHy216DFvbl8SMNa8LXLX6yLh+h+/dtNAUtDOzuYdvJz7Dl1x1Y+QtK1253DuV1HgQ9P
j34zKIr61Gbiy7Cy+lg6XnOVCamVVoXSR7jSv9a58PaBP6E57HvOqh0KdE+eMh8dyGCyWLVc6zCY
bnLThuiMmfnhiNTz06RbFMEh0YZBHR4qVrCcYn6IKTceINfPO2dACNarwd2Go8A+EBhfflDTnrFS
VDtDIF8l+qo0G8abMmqc89gHR3RRPgek9q8+/NtN7HZAiFIab/C4no3C/aKMcSyywHvr7CTe2Hbf
Hzuh7X2Cmgo1DaGCSQ+6ZdZ5g0IPcu+6iQE0EZ0d5suPVp39IMWxs14cPUSQHWlc7dgk+FhBWPx9
+38+bn3wunGssjr/udq5ySGu5sv6tHUH6+3QzHmN9eLfNzKMhxvpexC/VhnkCiPJe3glbo0p1wDv
OgdqurIvLBEC9FSfV2+Vj3A+TVkBJYaGBxzotzT5AC4J/NkvYZyLvj6r/0HCoBNmrluTXD5VBGhb
yEXOA2lyx9Y0kLTN3k3AV7QvxLevzelkhJY+yxYWABzaetd3BU68YCTHtr/33U78eUAP2fmcL+mJ
5bJZL+UXk+LU0RntZ0CHGM8Sddbmb2kYfKCV4fMH5ENgx+xhNKIbY+/DAdl5V04LRfojVbG8+IgS
7QiwgK+GHTTx+9J3bv24VdCu0I9ylCFWyckzkLCCb4TBgiFr+tf1w1Edrc8lVGWzXkqOEgyR+yPX
7NVgpbKv/PQVmhv7VvrFzJJxo1ZszwDBpYFCh4ZbW7cpJLo9KcF8icu9lWKKLtBjJGREbklZQzfT
NkgO/C0ThbjWaPlWYauThVu54GkkKZ8YYzO0eqM4MB17UTk3O8p4IFEC643dQ6hMt2XH0tIPl3CN
Up3/BoWTV4tWrQK+DxktOkd5km+pXnl/wWrWva9sm/V1y9TCsTZ6CB9dfbKi7KhoGR5ncHK7mKGK
Fguu3pmu9ZZgXbnN0sK48Wbf2JALQyS2bh87t+oOJmgpaIHFeLCVfyuMCVVgCsTvhi40DRGCefZz
O7ylbrr3ZRNg2ghDQvY2LjKuc7Locy2sKue2HylCwqvfeMFowTult1fXkvE3s6edtVC+jTH6OSj1
K/OjEus3qHDdOHduX9WHVgri7ZuYaPbhrV8OzhWAoxZuznqppQdBiZ+A5b1OsDFpVHBH6JZvcxqK
a1TciqDzHwzZJJfZBhZXZXVw6njqVQ19vykU7I+2gd+QZZ67y3ycJCmhmIfIb4+qE8Qyk2awsft8
OnhWH+6c3urujBQpEcCbN+1180VnTnGplFs/zROCOWCaaK+EdPaZYxSkHSXYt/zQ30cywp7fQQOP
Rnh+08jcYoxYGnNqAKVmOAfUBNV90Hl70NLRJc6ZWdeoRs3pJXaH6CGXYbZzikLuPLOYn4yKKiOv
U5/bjpptDtIGNywdjswjz6AYLOtYl4V9TtzwOuna34sZCla+JtB1jSwOyskv2ZK3uG7K0XkIFS7r
BdYTLAPYSuz5e5MbVoXkCAub6Rs/4zx9BdpMBBvRH2dDdm8iMXYqH2k2UBDxzUadTYND3u+/vCC3
9oTpPiSO3Zz9JaGkDLJj4rDQ2TXM/Dmue2wECyS9t632MDjydiWh/70B4t3jC8bvYpTyR5SUOEIk
3EZSiv68/0EB+hp7chO6uk+2K0F/3azw/NR/C2U/ntace62z+7TCWlvYUO3Xm1a+/XqJkCV0GL73
Ni+Jj8U4IsiKl6T6dNmQu2vsTH9EOEtPnGrNQ2ktkXduXG8L8gkoB6sEIOX6P/c30MdABoVTf/YM
Z0NsqXkagny6eOV4m2cyvDFtqC6+z2m0KcLuz2a9imbYR4C63GNSPheSUNiB6vF53UC88rZRVS3F
riQ6z8umhm2/KyvggiQ/OPjQ5Z3szZewZZRPIt7CuoHy/del6H8usTMSZBp6+fmStKmFNZzXS+5I
AsLfV9dLZu1vy0zUx7ghw2fdOGFan/OmfI1dm1hgK2zP66ZsGMeihbz0921BbtBZT2J3s3KZ4Nhz
MshKhWbfB8/oiNcuxgYSzQ48lOWpK8MpgSG58coGK5brj6cZW42PnP1ihUFBIsYiDqPrRmk0YGy3
YdEuhq/a3s+DfHP7mUKNaz4iT3aYS5BeOFiYJvTEeBEvPVhDA4wq2qVRyne1bgSz9RtpprAjl6+k
KyEGknJBlXL5V6wfJ285hiKW66ZxrJyAAIA0/yaEJrt4YE+byRrwzzFOrcMWeSIUPqgZ0giJHiiv
QciYnYIkmgGhqeuOZ4QuEd2AAavUHJrnLCvjU06MJUskBu3S51CzKxMH8Xp9Sc2Ko6442UTsbE2q
ahsXAkYJu/DcEW9RLBms1Ar0WXe2A2/Sj6t9EnUvxZIEOy3HyjocrJf+47ZY8EcMdUPHlf9FR3TI
rkZtcM3mMiP6qAWRIfPqll5hqCgyg9ZICHmazZh069LUdHdZjAFYfsmrvNmbYxbcj8Ledyxzv+nB
lNsyRIgY5hq3TxQNp6Exbht60teO9FhKwDG3O/FR+HN+66Diweag9umYNF9haV9TWqwvpdeOlwDt
9TZ/TrxwfCJaILwjlfFGOkZ/zkIagk5Cb8mlJX4jYksdpjSe7ocGj5PQRE5FgcDHiQyKNHJ7oE1T
9Am1WNu7tTx5KHMBKHogT4PZO7bepIwpKWfLcsX37lC8DI8k8Zq7MWggLhfD8EhMJssoy4yOiYDm
MhsVoOmKKrFwHqKgqTZ2SOumhVkMS7f+sEIXnkyzjNbZaG+8vM9vLXRiBL+DLhR2ge2yjme6M4GN
2DMOX4o++9WaUQ1Hg2vU4pkCSgaVIguxuIWe+z5WpEYYvvXVuSSzOK6F+sIu0/fRbXbr7X7d00Ww
E+sknLx9a8v2IFH3PoWD/Gyn2N6GODUuZaPF0Z4QwNiz91KbXvvu0uc/1Skkhi6u1Lu0Zm87xvit
1nuD3NyAqx5vHCioe1XGkJwL9NsnU3Ju9vupffcF5FrQ7D8alzwfYIG7vJT5AdBPQikHS/4wPmnS
rjJ1v24cVaeIJ8bwlCEdp1wprW9ttIgHSu8l7iBbsFRL98orpoeOdjtrj7dGG8Gbg/76WA35lUZK
tzNkYj/Ey6UpBdKTpKM8tm7FoePpnOmcOz0mRWtsbE9Mm2me5Bbtl+arVg1UqWy66TMTmdsS4uLP
jEAFQKSTidr6qKrid9l2Jg7yun4LyczdlKmi2ObOxtZ2EJ0FgduTpTtp0grz9EcfP4d5f4xrx3wb
g/RMniFmKRE3Lz5BW6dqREaPgot6snmnlOHxJnxOI5YY0cipGdnfqHFxFOMO0mBEBF/OqTDU6hFD
TncZLRn9dnLgLUohJdpZqjsNbVO/tTQ4SAMv7vFQIPoanTsRVgS22vZLmjgakyxDQwavZtLZqR07
dV/xKYQ/lUft6Op2PdJTETiE/e39iVbXxHP41TjVVU9FVXRXx26v6zXLR7RnmA2dGx9rnBPDdI7m
5P5ojIX77o/FoZ1l+WMIqbNFfRbfken62Yz1dEtblNq355CcFnj2o7ds5h6kX0YdvTTdnBWLz/jX
8CcLs0I/oH3adEgrUO/DeEojMT063lyf+oRuW+Tk20giFqkmGtp2xNwz6ivnw6ZYeZMAfvBrCz04
+a4IsAF7Vd0nuiuxHZXyzlEYy5cwpGwhmuArXkoJlCrrWxpEHdLrUOzr3CNdrZ2mn0EhdsGczJ9h
2KOIIhVuGwcOwCVTQix3J/2slxSxrpnTn2OcboPaF7+NjBS4vdEDdGd6FpxlrXcMZMknAsgYhXmC
za4zw8duwsPgje9WGDuvjWemNBA5EdiJab96UfPX1fVeOpw0ST2milJFzTPhOLc1UPAP11HzoYli
JCvL1aYdP/oWbGtmD/9Snjnf9aDf4h77zIQY4BJkIRNclwqwJ8ocEywWFdHG9ErTiboJ5V1T/AxL
2vdIPJIXl2yaA12S6Ribgf80g4+mDYMp0nXm4aU6eF7s/gsr4Q9JM/m9qqZ+i3inJGOZWVIaIl0v
Sec4lFOe0WxosZf12aubjp9mjguV4yP4tlXw2AR283sQktZMBA1klkeKP5AtVE4CT+0xLMuCEqmX
E2VFQNJ58oV4iUgP2WXMCKBAzfY29g1r54z9cJ8W1meRxvPJnZW+urO/JZCmfqsZ2cvMfe2FGJ5L
jvnKcfV9asQV3u/AOvEnwp7qBXLXmnm57VQHNtsVQJR6/Syb4sVqHL3LnPmrsCVOvMBmXQOG8kkZ
ytoSPWAc47nu33nOR96Sf6obDoyWVvGmIWV6M2nqWxN5yxyjbvAOMBsYmNrkyhEfDh3+sjqNjWlh
L1WHgvS6feNGHQXT5OhQSjpSZgLjIwb3WPVk2XF+lTtD5wDSbOoyyOrVPV1hFoy9DRkqh5MnK9t/
bic3vFGyEqSKO/T0POmfdd7FJ6pH88EpvGuWm8lnEmdQbgrjR2IZ9OiykbVrPBnbiRH5pxp/ueNA
D3Zw6qtjuJIQst4iQqN7Gw1I2IEsvdusU19ta7XPRVzX52ipb4qg9b6Dz1GSvKm0Z70Mll1cQl1a
TxUnTygrREGbbeW8zrP/ndXW1kikvhFC2LuZSLeTZRNtpIhNhjpJYS6QjQZRDBUoa0NWZzooDrRF
OImZ8XSLVGbJrpT+ge6XvLodWBDPNa7w5JMd/eL6qW6B1AUaC9Rfv6C2i60T2y+iVOM2CHP1rdJs
jxrZOHhDUpwCuXwrpvPc5KlzMvOivtQRfVyLoASn98anZB6NO0v3h/WaJ0jF4pyirqrSSEDmasEK
w/HyU+dXDqaTNFgoK/z6O/gQkASU/z0giSXolKnYxq+S5k5rGhlNM7+qEeGFFaTuZ9jDYs+mWzEE
E4JKZVwd0y0v00R6rFGbF4xh/71p5cE3ut90Mh6GLEJYaBDf3afzeDHkdFskVvaaGpN/MZDPwYXN
wvuJILB7jkrobJocThIjy9+jR2Z3lrjzkTZV9lyUp7ZVwbmdhH+OTeNZgWE/kmBChVTY852s8mvl
ZR3nOziYc6RJO+iKeW8nIAfWxbQqO32JCvs0DApYj2UggEnTh458U3K7Q9IEiMaVwV0xsKyql0+I
/skA1cIEqxnIyH0tzam7UrwI7pT2S9YVvffWJsmhDKcZ+IZVk0zvwrZulNylhEVctdeEZ3b3mpvD
e8qi6o0oLgL8BqgKUVN/Lp3H7zSBrONmg9hNisSJhby+59MUV7ceSGGkvnA2hkmD/Kp+UuG910Vq
Pw55HBAzOmbbWmXmoQvAXngD5Hct1LlyG/VGCNg5jUty/pbDpFfASuy0GaEfej9M6M3LEn54RGJf
Xlym9psosVICcNVB9xR4cyd6jTFGc9Iukp/RMqM0CEbDDLGTxIHK4NFxGp/o0r6HH6OxjobJjnpR
gTzISh/mfunfR8bWtOfu1Ygw0SiZcqqLqCjNIFnIoRr2SYX/0FPOs+vTZRGpMd/bRlpsB0TYxzgc
o31B74MWvvouB5pAXVv+ixoNXTXLJ3c5YLZki/SpCep0S24O5IegB+vuMGDPwisubimnm86J/ZNh
FvKoAgun09AhF5uNYb5J7dE5ugkoQp/YPa8yKbFQr680/kuKueEPk5OFmcTlc+1n961PDLKLDeg+
tR19qP2ErBxyfS+lFYuDJemn2h29LNF/lhKfYB+VxWX0rYMKNeewNP7wYn/gDUeovo2ttGp1JVll
V5geqRmN01cPduZ1G94C/SfyTeDaf/OmnNdYw1rIq/ixznJrx1svdhSwrKeyycwnDuAWwKmmM+q6
LPzc9naVipdV0sKDIxJFzGSrAFiKDklt9gfOH8iiOru9OI1uL3XKWV620ylGgH9gxhHdWKFd7MwK
JnTOPZc2GNsLa+U7Q6DJivTwOoKYafLOOTE3gaLmwnOcs8TBy7mc3dRnoqENjJ3XXMzcuBaJnd8F
OYwWY3KTK5Uv6AaFmdzmBcEHpVYX4iZOllkaD1E8Wzdjz6FcUA17h3bSZDCgNEE5RVreacJl74xm
xnnqJQ/rTWVuIactQT7VxXSHZ/UlTk3/pTe1hbw0fCefWDymzXs/HkZKJ09ZKikAi8Y+9ONiI3Xz
XSCpk/jWUSeEHMT1jOG1rQ6xwVQHw6RNu+LLEXR8M+l9eaJrnrKa0V6VpfhhNtaGYI34OZ98sHca
G02cfmVdH+4bT1RHHevxXaNLyqoxJG/YLU6G4arn3OMPS/vjGIQxWA7pxZT+Soewkqh65tugKNXq
5IIShmzOH7pblrvO1xhbMUqNKDpiCsdkmea3U888R7aBv2EuQzAUsuLezCskdr596ZJxxvjBN0Fm
w/iO8WS+ydBT0GDyx3fmLAgpoxYQlbOkmuePrCGq7VC14U5I0R49ChhL7SC+rpt0dNgvoSTbMNab
1tX+y7rJKe1O9kLCK8f3oUQM1WRxdkhBNMSxCLHgwMqPkq64qojTsVuhgCEqKT8SmgREP4KQV5aq
/qJS9aCd6AO755G1eM/UiqEg61i+Bl1Q3FVf9sRwl3ULbEoEck/StkCQUoBILvriMJUhlCLaPi+a
0G2s2u57D2WMs5R1FxGYQMXeZa2eli+YSgEPUa3NYqTb5Mr8DnNiRtNuQbDUbX2xDTgyaWyiIR9c
56QR7VXasq6TYpkpC79hbmJkB0S2Hv9J1m3jUDx2wtXXrA9vY0GIld1JRGYlDWcDUYvvo83WdQNW
ncJ3qDjQ8t45Axlgdh3Qo6KIGT4FSm8IAv9Sjh++ddKvgeHWFhpRGb3No1ft31jkV7hbCozCYL97
jJrwmSxTxvdx0uSvXpJue8scrg189RtZKuu+jV3/1ATVh9Um1j06lguGu+bkdKJ69SvrXI1NRkOm
iXfpNNYUK7L0xziddXYYAjt6aYZpeLGBi9lt/osWlr4aXqweWQGDgI1CbLcRWZllKSVmn6y5+gON
V1MNDtqsjhaECT+gUn56zCVwBwaP4qgJmmeCwUaonOIYPlmcQeWtl7fZkTmQdRnHkfKZ9GgPD6b3
kmgILpVbfod2AJHbRpDSxs+1MwMz6nL5WdUxDRzf++3QZhdVWDMRxRk6eOGhqYLsXHrSulKmMq8l
rZYrcjx9HuA16gr2AmWpT8LAAW8Bxr/IOHrX1ISPdPAo97F8p+b8kLbYmBqnfIm03T06BnkBZUWX
nnloiVX1uzMIGiYe3Lp01sKzomt68gLAnlQqnTczIDY5hSWxb3PPfrMFcoFx8ovnobQo1QfqF5nq
r36NTKfv0pnlq1rCkSZ3T12vteyIuNw+eC59qI55uaNo5ZHBS5Fsaqdj6jHS3VD0YPZmxg4o5cm5
H3szZk2g3oWS7v16U5IoOFKyr49eLakZctYsUhOWLd6Dja4HqprILG8n2/vpUtLayM54L5t5PEdd
M2CfjscHy6vjfYgFkM5Nh4iIbnKG8/tQjGbxxoqPEKa22bZplx/px/g3GuHlke47+V9FLG4zu7n3
kUDowI6vA3atJ009A0cjuNxO72cFCBprWrZ3DMe/ii69IHCun4THwVQZC94bDpodFjRFJoqTFUXV
IxnccBsiaW+NQr7ac8HBN5cPDc6UneuGjLGB9SrStDnGcc6EwZJoGab6SFcMMWKbwobHn3st3PCv
TRq2uHwrco0Yp+rvsjTEZd0Qx4sYAl8gJZcFLQxWBgd184zY33r0O5kfzRQmbR0XEPda1qEIIICw
zWPgPsKpSESrH7Nl05Q3xNqhQPIbsdV0VbeWdUkGM/+0KqSN02T1OzHN1lkzW6HU7WSoOMELaQGq
zykz6IRuR1hd0Hibdqzt+7QlcB23nz72BmXDaTCGg5pGfwdkAnZaWAXnakiCvZU2z/jtgwsl7eAS
xkm2VdkMuEAA+ppzBdmV2Jtnlb0QUl+QvJMGh74c2hekISzkFbgFQ6tfpUBm4k7JvK2HsYZcgFhD
BKo8olI/h/Wigqm+VVTG16lfxaBTdz+kHJiR+er0nb5GOdKrvIHWbljx0zQbhMHLTrxMmuM9xSj2
Z13dg+vZ0JGmRo0GTrdfYdPPn6NgDepFDmyJ5SoCkVshZzTilAhuTFkl5GFY7n3tTA3y0pmcaq/+
cJR2Hobh1zBY3cOsYqwMEjVQRwn2ylpyn1u+xE41FaxOQ5zqqEvI9I7eM3fs90D9zJOddg8caHTy
bZNYtQ69qGiB8FrLXzWR9Q3dnfk89OQNRP3SwE4j9zKum/GOqg9UHlqr8iZBzgPEl0SX3IaUMJDE
0Q6wrO2h2SA0dj5FMx/L2RGPjcA4IOVJSkf8cuPYvIFvMD4NfnPL7CA8DqmJ3Fbm2SvtwPAuXeTk
gdOevZa5deCG4PejEKU2Nb3cSc4l5ag2g7kXZWghnbo7VNNIj98mirOJWfKk6q7IBpcY36Q/WRRU
zn7Xgy62wyd004BW8sQ9rlcRe/VbH2vuwxxYt2NNGhWh4bDgA44VxzCvqJlJzB5rAZKsMMkF680r
GFxG9IxTouXE6nnsPkvDTp9sX6lnyRTZiO3PSpgmfAG+itio/rq03mb0AaFvpXPwtYF8EtPVs1OE
V8oo/ec8UeKqpx5hk9ViyW8hasSSIcNCg4QZtaOFGE9fFEafnaEdn9NGDZTRcwwAAsFyN5TtvaeA
embFTEKD6r1Xl4igm4n0nQ8+Eo2xNJPfnQ5e2zh+TDnUDwlwmHY29UM3Yz+hzcKyXUcLES4Zgx+L
S9bOfBTaSUwCtInmyawQ71CNi15chXbaTsTZh5Jx55iYzZJULc4BWZww2bZn27SiM+B1xx0gXPZE
EuuOZHIvQxtfi48+84gk0OLX4FP5tboC5YuNAKspTOOJEnK9Mecq/0S4+B7TnLxUM7sYWI2fhEae
IEMjfmT8RG6fY+MrkBtRo6RVAG0tWZBrybMxSew3c+if7aFstrMfztuh9tPbdUN6uDo0ifO9VnAT
dJaWQf523YGCY4g8NfGDZvQ65sYIQJj6K/30PthFgjazYxg7SacNebWFCzJtMtTs0MlRYpFjEZU0
dXsCnRqEOyzwILQH2tcHMzOoP7mGR8SkExw9yr6bvKWN1yQhSyA6k8fgBx608FFT4NqoIijhT8AV
YUgj9cKjoGw5F28pDzfuYN+szrj/H+L7MtWAE75/lSmZzgrF50/974G8IA1wCP6ff08J/l/Ehe3v
4nv4bn//v8/5i7fge/803dBxLCE8zMamIBJ4+K30f/3D4C4/8IXHSctyuQPUwV8Rvk74z8DhBqQp
ruebjsWTlOx08l//cIJ/uq5lkc8tUPk7tun847/f3MMfi+6f7GUijf+6/u9UAkyj/9vK6yItExZp
jyY5vgFv7z8s9HnWJ5k1h82RuEUBm6g+z/+XvTNZjhzJsuyvlPQeKRgUUMWiNjbBJpJGI52kcwPx
EfM8Kr6+DxhZUi29aOne9yJdXCLdI0iaGfTpffeea40NERQFm44deFLgBooEIDMwlOtWGkDIfkqa
8miN07wrGJXpUAGD6loFIDoISjplF1lZA7elTDYXpKp8czB5ku7rro8uI4hJU1Xjps5GezdVdo+k
BvAoi69Dhy/IiD6VV3e73u29NZQxQCiI0FEYRXZWE//AxqiCTq5uTV2cEuJBiSfcS+btypiWS3eh
hCbR1Z+sIpQgOjc9sMpNOWL9/Vh2H2J2H6uab8tyNu2QAwtu1S4UQzDPTb/TmqyaH8s37ZgRMk8I
xLnl08xNfd8S8N6H7VqvGq7qiRtQ8Ou+VGl+MaMW7PPg9kBYYoCBOgrKRSCdUOXTWpQGaeVvVDGf
1GAuR2liRBdddrOj6NMLc+tFJdydMpCQadGei0VbWxwqAFjYp6BKbfoYO5SDmxYCu4RTRlSeDlbQ
VZyNqqx8ElsupDW7BvGVZS9hJL8n9QHtwml5IE99F+9bYf1ZSjltU1lTm2ODf9P+dtaYn+1Cm5u2
Sz4HxLzIsFH5KSOqCmve6gSR15v2BYXlB7hjLBr7A++hv9lUVVundmGlpv1LzQ5u41m89gfT7jnm
I1DcM946l4xJ7HFAqui3a3AJKkNKAa3Yfm5HllLZ0G19P4t30xAT6YI4eniKM/sRz8C04yj7qwVe
bnleRhOGt1UVD0OSwmVlGxEi9srOa2iJxvtRJ9z/0+a3td6l3EbLXUbkZ+umxS3mP+Q5s7muux56
In6bwbaf4VNQtySxew8PVEUCTJvLlzHpYRGFOM7xmGyR4LnsZNAs2YGcyHw926q4VpoLnPmzrYtb
3WTnGTsCrgHcrmnKi8K65NP3Qmo4PeBT26XKTrnjoERmn41LxbusqpeBu41UZf6WjeEWslrRE3Zy
YkBLmdnuCmkcBxP1PVmTOeFTNDRPs0N5hEw9cqJ85yPYSs9lSu2Y7WswfYditNEvmoWUqbkWJeRH
JzIA/LMFZx9Sc42JgNPyGd/UxGOqaRIHr5GABPFG+sYEHc3MgKYRjreQPgKnzAkoNewPa9yKSRq9
oobOCAN9s9rW/6bqjtB36SbV7CvfIv5mnPuIeOrQSo9k+svQdtOT1xbXwvQCudQvWN36O/5ANBoE
Bi7ob06d7+cp+QuRLSxYxeSTewwVpDjl9s1T5/nHVL9o7XT7fLb6PevK1wFFLScPmmfhljhiEvR5
PW1Mv662ZKavCK5yHzmZiVEIJhR5KxRKCKhdxqMma8fkVP9scze8uY+sBvuz7xiPkofOoV6fbfjP
jE0VRlCdrXc9zdUhMsd7kUhWzwrio0TKG7StgJx3pbO1ZNvuQq8iiWBMJMG85rnR+Xx1lpm2zN7H
O93TjxE7Zbsvk1oEdJJzjwLst4z5XTUAZ4rERMrS3SHMnGnDzXA5iNiE4734BybaqYFFGibxSxVT
IA1C5IWpo9mkffGXMLgV9AvuEx1bv2RyNiijPE8vcNOOo6aZqhQMK7TeWDdJoBoa3PQ46mfbSS/9
mohyHApXa2K9KjR/kaXEJmnjzbLLlyQaks1oC7l1h9C7eMSHL+k8WqfSQ4RRRQQdAY9dzj3mUttL
cZj4Ar7E1S+ZFeNMtu+N5TfGoR3WqIOj57fUQgYjk7FGq1TgRH1/1EPyzOV/DoBEAmAPFeeGbL2L
bbvRqabHXRZv7frgt615uJgWMN8qL0HzYW44LhXseXaO2ywElcu7Jbu6gLusSMeA/2EpZpPLlmCC
qKt4jmpKw3c+mvW2DO0RF0z3l2F8XXssxoV6OuOS5J0bRKN9M0ArXMoxqbeZURL8pcHwAtOOFoiU
/5zhSRpbpuWxh+l1NNrqwZm1ecHWR1/3UuDOh5IVNz4uk9J594clDRwhfaDwTX10cE5WKevCtNQE
P1sAaUm/JpTXr6Jdf/n6XbP8jWUq6dPgnxT9NB95o/3zVZYE0UkX46qCP1nALDyPugHa/c9vm8Sj
cuvN9fHjRp7zWpksoowhPmoLm1Ar7OfZwX6IW3OMcQQSjMEWuP6uhDVxFvTQ0hTgmrtqGf8WZK0P
lYbsaxPtyPmnIaw4HB8wbW2xtrCKGyoV0St/oUtO2+fIoXTByqPtMMg5mIzloZmBVv//AfT/BvnF
Wtv6P06gjxUK+X9sf+CNS8of/+sc+u+/+t+DqHBtesSV50ob9Q0qzr8HUSX+BfAVPJVpCU8o4cAd
+a9J1PuXqxSIF1fxnuGv8bf+axJ1/sUfZWxECXJNy3f/nyZRZlqGWpwEOqrK0+///B+uYAq2HceX
rmcry3Tk/4bekNncFG3OUywBURl4c/3NVTrkYjTuyxpBMiVh/hyl07ksLILZfWTtnNp07uWXWbeg
/tbFLZ1NpXevjcbfL51dHniwl1dwgzGAWeHeWBkrLow3VKZDFJXpS8X8R6nJRNRzqOt3B4iAldFY
ZS6f4VCy9PGn5tGGiXAh0gmOMO0oJkks+dz4i7/Vbli8yAwgReRFtGWFzl3Zhj70tmVfXKCAFw8R
8QC2NYTJ0riHekaiqKBZ/Op9GLIk9ahr9tjglV5+XOawQGzX04e5ni8srb8DUOBo7/H3EhgI8MBW
7+QOAYHGcjzR8X2ei2j4Nq82yNjQ9QPnSP+tg6hOGAUKZK1qb+OZVvytZCYrXD7IxVJcurl61Muz
DmNxGlXzAyJcuUuzLLCaOT8UiauuqQeTtqWpaZrwg/TWo+Mk70jO816uNLWlGK9+cR1X620Xcorz
w3oz+3YHR9Q5pf7yWnmFQ4JsbHeeJ/4Yk9qT1hUnswOsmC2sVGlppYmCcom4jo+wfO7DOqNL+2Vi
xZREoqD/wVpdP2wRCKOm3eC/UTrybFI/e4uG+SOciulQzDnx2iKdSDYP1dEPsikaD93U0V/Hgxry
qnVD37p/eSigq6GcF2SNabddbO9Kup1ywKwhdmeU2741i6NGuD2j5LN8FW36Fg5qJ5KlvBkKrL1o
LIQt8ZvPUXPM0oKWHO2ZT4mP7yCsHGIIGKD2XMpnFXdPymZfJ1kvnfx6JDvi2nNQ2/18cHlxDr0f
B4JR7+Dh6j/RDG1Q24EkUBYa4RW607HP1h0eTtGLNRl/q878WRumxibQOM+mcY7G0MG0UfpXd/Dr
E8YPSv7CxNn3phedHZvDXGEUQvFOuFZxXAY9obctqxvn5tQlfThjQc7QyT9bx8yu+Og4vBasA9mY
HONyqNlq4sHAVWf6HBhFiLFd+vcll/aDSmb7wXFogu9ygUVfpC8Zd46Ed9ZZhVrtplSflQjTW+KQ
g2iUxxGkUVFijlavawD/YvbD31jmJKkRqCMEKzzFemZZVWBoNaTkqmny8lMfRdmz3MXYx3d9pd9K
bQPr5Ue+lcnSBCnXJLC8VB3QdR+wXaxgSsEoQUfaW0CKN6/TXGLoa+OfWHjzU9ss1cb1emAbaU4g
oFVbRSPPwkx31CT+kv7SNLW8SbMotwWCIJcxm6uLQ70e8/6y6wX1lv36Zq3DHg8yICQyVjUn4pip
SzJl72Ys2ptf2S9elJ2T0HEe7Ei9xUZYXfIp3uHlYBzyouqjqKxAtoC3kXzcBz47724fJTy5LElL
FwV4s61PBBt5cyfppQyp7mFtEO/jssLowpAWgDCoiVrEkuF/hLSvc66zecYHTfCYaKva2035bD86
bAceUicOwEN/CtE0uwq/zRmRqZu/GX6+70UyoLGl1Dm2rTphh94bptOfY5XonUvirwQnQUAJjjZU
xm03zfjoF/9D+QwlXC2xVrrFdysMseKI8NAoo/rO2n+jTXkYGlZIUQEQy/Pn+Y7vFci+rKlI0Qtk
YMUiRihL0oVOgbswiuGpl62Ndmc+2Q04WDXJ52XJjG1bwZdWEGgeGx8OhQKDNgFLbSr3FNXpWzRF
y14VNSugXTWm6Ul3IRVfVpacRlaTu66Q/h4mfBIkcZzgizBS6mqMny6ErBfgdE8VEQa475hfTI/M
D13me86h6uq1DqV+w7upefJbf1AzbMR3FwOsSQIYrzAlD0oydM/wjICJgWzGM75LRhGe286muUj+
iJLQf3NCHT6KFpo3Y/9urkMs7SmbxSklv+AhFh80JEmCJRijpDnfllhVn6k7iSfpGN+06Vzomx++
VbS22CG1DZZUOzb348Hsh79p4g8Hw7QHoPNVfHXLhsPDXBKqboS+NCr7yBPrJUpm46JCuPZZnr22
+lc9hk9DbKtvqWF8APe/1NhAdguGbaICU4eOSyiQ2XwBECuJxSzE1G1MlZHmZrVMBPTN8lN7/Mmx
KOLD0Db+KQJbyFpcd9uKW/XR5x2Pduy3z6DAIHD9jqoYf3HUuEdc7reEzMF2yFT8kmp8v5NO7rOZ
NZAw+V+ZUmUUU9TDPRjnsD9eRAcYAwnqY62o304Yn891FgPlVjQVQxRiYx3WAzjd1A68GGvx4lav
xOyIcHTFHHhW5T8pZzyacPsOssUH646uefUbCnEqo1eBWhA95FxQPFia007FwqL2uIweJ8MXdId5
n7aFGrUiIdm14VBIrduSoH8x2bt3wXsomqaDV1njuQ+t1UtpuwEndU0ml2L1qbH/gg/4UQyZ9aZh
i42l/6bz6c5g9AMbG+3qGpSayLpveEkJB/fm0F2XxsAqo37EQk/nypg+6u5sWA7X3Ga9A/t19mAL
6/LPQQI0/kSGgFMxldZeNK15bDvOxGHobWaA3tplmJnRm7vi5uc0Ciz2D7sx3Wf2QBZqfuNc7Yx9
btpwUseCMgPRlSQaewzarRVXr1WSLntfcawPtFSwxdbtMXe66tJy0TxVRWRBiNBwgXN15OOO8jP9
8vJ7Hi7hpZnDNOhBztF9kFn3jPSb7Ecfn04VjEDBz507tWfpoH4I896Tye7q6CKsBFMcu6I661Fx
Kngqc7gcrNjrNm5Xd8+dH158HkBXYmF0cWdFFnQkt68ojmevAdiX1oWk2Dr/0ywkm4Wx9khPbCp5
Z9dRN98jc3jpV6d4S/o57z0C/lZj4mFcTa8VVKb0M3fMkquWJjhAQ2HpY/yMe3KiiQJTs8Bp6Lu2
5uvJojLQ5opnV3kY8DpDQ4qKzwlDx4FaAaArlLl8bcdYp9JBVLflMdazeeCVdvYq+v6PYaaphm7v
9NBUpwXmyqJ8dnpqeBq9geExna6hbizI1mFEka1L+5dqANeMdnz13OrP0OIsq2br4MWU3nVClCdU
m/bGguJ9quL2IpqXXhrVSxp8jRGQ3L3tYt0xolsHsyF6N2VD+TE2+2Hm0WYs7MazXzJl7BB2B+K8
lg+KuXCHANgClGnQ5PzvpUtNj5ieRCh+sF8cgmI5mqrptqaVds+YTMHT9PKi8vxAUs26Ev7sRV5e
8lH/dVwnpis1kpsyWjgUsHISR4ZznpYFIUarhrcYaoiMFPr2SI+3glFrFliTo3S4MbMiOvFT3Hpy
XjZCRDmRuCzbEpsjeeBE1iGXHvokGzEjW8wj3otla8vMxYtl9pcMeNXoYPwVhMyPWulvAoB5ALIN
ZgdNIn1jJoGbTk8xs9umbJdTWQOTWHo+8z1fkWcbrxgz7VC1H5JrP2MQXs/mqRbQTKPp2ceXeMrq
szVg4TMzEe58S5tn1z5X64TdpDDsGWSWXdvWJdDxcb4Xon6L8RRng1tD+ik4O+vlniHjmEmsHyqQ
JHM0zzf0pe3gJNapmzHyGDN9OR77S8dgCG8nDGAjUdtDnJe/y5IjNzSc5JqVBPEAH7Cv7SW0DjUO
nHbeEnDropDNAAvexIY8dIqgRrqeKF02vhdtKk5fwxBfL1ygWe3Hvn7pkgFXTTjQtUGnVohx6yqR
cTek4ZMAg8OLnMNoSxI0BeKeP2eYPx/4/8+5pyhWyuj+NDKbXIq7tHtrGknPCeqnvoaySU7zlYAb
ZViejYjZp/7FnArQlLSRtUaZX5shbU74tMudBJ93dbGd4s/39j4gxb3yGr0HZeMch5lqAw+UVdpQ
M5bMufvSrsV1XqWxb3Fa7l0d7u2tVU13x9fWI4ImOUH+T/B2MV9WjVxb66AMjf3su8Ud+g+fXR7H
sWf2J/K6QKxG+AcNw/YBVudqvWxypkr/ZDgMvkPCTG2wRFZJUR3ngnclJokkiJ0VJaMeSh8XMv/m
bmfRL6k0mKRq+BxtJiwiTi66r7lnW//3n1i/z5kKyfCXYEl0Ek4NkqXGNp5mMXBI4XXbqHPYaS5o
pYCL2x3H/bhtjILt/3iyI+waLMRstiEW0GLyvOHRMeCrcWI2OyIFHymiN3BFBRZ/fQzw0u27/C1l
d//UsXGgNEm1JwQ4iv6Ax8NVno5eC9DJtqNHUnflK6h4St6YgCsgPREDI0tSnvWhps1HzDOxAA/B
rjdVkJNa5HLFSTdzYTHzWh6LIXldOiBzCbHAgyvxpg0+u3z5AnxrwAa58BTNhoIDnObL0QtbzNjs
mQkZvbMLwAvXSza/XTjt/PVt2SKSW5Mznosse6h1/Q6DECOER5+NKp3kUpf6e1eMy3YUGjZSFXoH
Ai0U6C3UvjVJ9jHQf7QZfUrwsmEBf68IJdtGeXYnEhoN8RgS/ml0FjNtl7ZoTlbj/rYU3Lw5BN1W
Rd5ayZfj+YvCiXO1c3Z6rEAugJ9ZL9yJ0hnovwLZG+T/NFp/K+YXsHYximE0/tIuDLMcNI/bCHXt
uXxu407wzRVExQcv8a/mxEctKcxhMwFiJoRNF0qdkc3Cg6d2VVw4wFdVB25MHbuO/k9h+fEukaY8
ZjXdiJnlQZVOqgdDrBoh04pgG3KwxAC+onN/Jc68Dc2m2ttTZAd43NojzjeLfqM447jveW5T79D8
8Fz9i3xVz73zuHSz/1CPGI2rsvTxmBunes66YzundF9KZ75b9uzxGurpomua7NA6KDygjK60l/Bh
DgFkhCl/IB8J5ar+XcnRO9W229/a6lYmEzywuGcHYXfB1yqvqfm5IFoFg7PDOedflwkwQ+/xWXTd
Pj+YbWaxW6IbOOmWPypdYJ812C0xeGxhv6trbhvWq4eKyiuy5EEia/bw3E05Pcp7HLYnx7X7pzwn
pcliJQ48le18VVBaWGLwscXVnmR+SsqQxJssMVZYsqO4Vi8dXk0Ov6orkqAIU2pdBeGrrCumjcZu
+miyYzN8LBZFHL7F2A8Gs84OUeoPO8th2qnKjtq85QrfMkiyOnvkRtAHgw8ntM4jc6+Spd72WrVb
j7UxOwqOwJml5TX0029YsuYr9PEZrsRx0e1NEwS/FFAkljTsXj0Yv53Tb2Xsuw/cO4K0L9Wtn817
nRurnvOWzQxdpqe80xBR5qV6iBJ+vK4X0qx5r8JNbdEUy3G55qNcKI3dtFZA2OMRW80Zk/Z0Mhb1
bOF7vFXqc+wGLqxTdaut4mB1vb+HWO1ib/PUyXIcFleUQi+lQTRJT9vCpvsjIwu5k8IAwzglJ024
leswDaDTR94b3VujFgSD8mdvGMmLyJOPMB2LSxTGn18nVkrWIexKubeshp6/hdZ5hJjF8loKDXm+
OK3zkNkLsdWBgAkPOfvEY4WR/ZmdRf4WszWhAWg3OT7fW0v6n2aSoEhG+wlSy7QlJhYFFW/yHsRY
3Jy9Cl6Wb1mvC32bXETMo2/wpuasfsQ/QgGW4ZjcmkVy8tOpD5xYNqdEB5K84D6aLH2cwt6l95Fx
rsFReMwsqhsXSXd27h1Nx+juMyOgre+FO9TfU3yDqk/RjshJHhQ1H1kqKviI6d9UtOaDG0M3L9gf
CSTeEwsMDFCzjYixsqy9vfAHdWpmvem8dEveLSjiyThBE8wuqxl6GxGYgVDZyIeyqoxjo4aXyp/4
+tvMPI0FDmqbveEYY5NNyeAT+YwTrFCuHdQ5AbtIE0/0ZyF+DvjcGnGq3an7sKi9ERaq5oYn+ZMo
5vjIZosRn0JZVRn+g1n9Bl607uX1tu0Au8am/z02+Gkp9BmSnkgBEafbrSMiYC5rj/3AbYbJZro1
n5iNscY6q1PTKc8iXK3mheHeYzataWe+x2PvfEbGB5BlHAaOe6YHJzx5towuqcrZjvjsMCk3Qcht
A0Er2zFPeM5zihs7wzAQYwrz2UjdeFMncnycrPGU5hNqrqOyF5xwgb8QRPkC5Iwh79lqFWudqbtT
OIOYqQjpp2Us90tKqW8laCyk6O6ty55nXJFIKd4v24np9jZk+SRIEGLhek2iTBIiPEVo6Fdy+lvb
oo3Q7WY6Uz3N1cYXNL17WMDHAp5MoVSI3ggcqSgl/5E0H87YmDFLThmx/ygyjonBbF0ONOSVWQil
d4TVaPdddHDr0YJ2jWIxLpRtFRhZAyOpBK5wTboyMopD07ZY0pLKD0iBsutGK5dFfKsMfa8cbuO5
Jx6HeRjftM+kzPn8OAn1a3Qr/yVLLf8Ftt82mtEmlLhNrIhhNlJRh+ScHsDInQyW2WC1SV/GLh2x
DHcPU5S9dznXXh6XCXEfvFDoI2yDq2ylcRanmVkPWR8zZaWpncimHYktSKyWjkjPYj1ImiJQk/3d
RjXfpIO3HyDov3uyPtJU8Na4v8ZxmVaFQxEvMP96GVZ7a5U/VMTkHJOehn/WnKu6eSTXw2BLavk5
nSt6LnoZMH3Np1yLR0ad6BSZdEj6MUjAeITMGOYwu/PKRnFtbO80GrbPwgwsIURdtOBWbEjwtkdj
7e2QJfMRZ0Vqs4vo4AmOlFVtJwzym1Fbt7lwioMyyh8KZG+8gO4EeHLmxNGMwzyS7bXisZ+lPuat
TXUk5xF++m1DLCdII/n4hRIhHT0PrOm6FNk4y+9kHzZORtzCWn8xf88J0mCR6aMtMQX1iftiIqEc
+jD8NJqZztCKxyRNaRuGe0r2WhRXgz9klKl5VuvqsVDmtm0ICHej+cQE4hy+QBuyE81WwUnedp1B
kmlo9l7P8SW7Id74qFebJPWZ/L0BKDVT9Yyn1019jWyU7GenAh0R0Vc5gzJW/NjQbnGryDa+ca3Y
tY1rBE4hHs3Idw9m6j12gweTd2meRUgSiIsd7e9FRJhz/Tqz0Vv4fnE4OXlPo6/Dzx9ULubHh1RE
Fk4bb5ePaj4yUvNwreD4Wgm9pJFJ6ONXz0P77LFEPqd6mdbY7YkoYXf++iViXM8qSZCoQRycJqrW
i2g/1n14gDP6Dv/pd11VCc+i6Fp0Xn8uE66Ojpv/lZTo7YdoYCcrFE6WlnRjDF4Ldwm9xHPza3Y5
rFkcVUZ2JZr5fQk/vpgy9sqLq4jsuAaIB7n+EmUayilgwR072hp8jOoI9MzDDlAnT8X1FyRf2Dns
X3ZfVBUiq1kQDuP1ixICYgZmWjz97GNAqJGdvUjmoC3jHj4vve4lRHUSOGZI101cGkZuhJbFK11m
ZMVXelRSunBpMQ4NHtyouML7XrVnjOdXrWaHxtOtM0e8eaGPc8nazHY27ROwOgej9H9GTf67Ijjb
1/J1SfM/lKIezGplgSwsMjglPd4rJ71CcfDbEkaJzbcvCAvxd0iho/50Y0RKSjqZAsHzzMatmwkf
a5wji7IthJvCOGsTU0MYwVxsNC9EU34znQUurYm9Cm/ZcFbzjUgjR2DlPgwrgMQTKXWUXXipcC5t
CU4tAfoEb54oehvFaH+rlt6iJlMeXR4CJ9nIAetEFR6WWn+jb8vBe4E4sHSkzhycYrvh8Wol2nwE
uZ99V1W/Sw2mD1d2xrm2SIYYs30wDemczVK/2dPs7c2kNyjccLF+q4hc7sQze4jEh/ZscjrmObIo
g3cyVG4UK21ua9Yn3GWwt4kYf0oH5HlvuXOxHyqCmtiidIJ9e1p/0R2VBVw17/+8L1eij0Zn3BjC
I00+PrRavhb+b7d/A75xN3Qcbpah+SF9a0K58AGXl96TApoPqTb7O5t6J3xw8nQW8BTGgrixhToh
Cxubruu9HFtTz15nBaKX0j4b/OXYLlfBkdfYowtkPYy3TlIxFPGmBN2Ghnggn7bzwEKefM/Z+x2Z
8MQQ1ykXdxRHsBJ5czaE/0PZ9aeZjHx4y8uYMQB7L3N3W6L5k3U0jwJZc8GZxg+jrN+7Xyp+LCwP
ykV4Nbs0IqeyXqrtb63ZEd2EqwVLBu7PvV5bQ2xMLhwJxDZj3t3DzrQAmDeF/y2j1iY01LcvOpCM
rf3kpNnRXc2TM226hNoArc6PUdM4J7Ybwz9UGeoxBSLdwEZoYOJdUMgaKM0lijZLZhArCWa/69Rz
HWwsDaZbV88qmy1QWh6wHtcu/B0XVkoRswNsZ3iRpFRR36N7ZjeoEaU1UIiXPdKHbC8c4Tp5wSKk
GV8gB/kcO5Ez0XdAduEfXA6ShnmWlH/X2gOCMay4fRaA5bGGBKNaGMmsTPnugc3X2iG0vFDr0ZJF
irgQWSAwj44GXgiX6Gitz54vJI6ZivPQUOXlprZxlMBWIhorvNQHGj5xbtcN0QLea7+L2ABCFy3M
zKQGuOQjfaEPYMNJuVT6/kPiyQ8G4ohgVvNEQLY6D7VKmLBd6xi1kRkkK1yKlsXvbCa4YqSKPL+O
+GyEZkrN1RDtCa4DqS8mQZ6jKQ6LNq8j4aSZeRINbzCDyKn+AUEVDWP1LAWYunl+L+ACHxyl3+r1
r4VRx4HX8Op0xjMTAqzvPHxaCVP/DZf6omaJJC33JIlujRlfYMbw/YVEwFtRU1tNSVPjujxiQyCQ
dRVbuxFjOM+6hruKzb0QalXFhnr9aglqz1tQPHy0y+IJ10KzLUKGvmqIHk2Tf4UfnWsxPNU9ldJe
xgedUNoPNVEWnrBH68uWS/N6Sq9f+dfvpvzHmIQ2jko8gzBwPlhg0iZRFm/zM3bArccPtq675qAZ
fGvGGeRZFUJPgp3QtNtajLju5J3zatq3fXP3q1QcuJQuZ9ccWAJYVoJyJh/8GVPpmI7vtix+DBEk
lkRPyxaoNd+CbQtuyM5PfwWduXvf4fHslCzViHnsDMZTIIiWOodyLE/tBBwe71IwWNOb63Jm8Din
4yDM0OP9rN20ucAcVTeCBJFKt26eRrucmgAmHcyVsTH659yy/zbCPdFxgCS9OMHXuY2ANdBB/IPM
wivojKd4fadQAXwh4wmITdw7fDiB7KgsrftsQS1jiyBH/TR0gP3C9DCbHsvJ2guE07xpoCy8vdvH
rJ8vDorQRVDYoZ1W3J22aNhIrAFbD+dgWfQYAabXCKQGk+0ztzW1o9mnxXzrGVuRlH/BGaAmdFRi
mUTE5JK/Kz5JzVBrRkf9QCL/2L9n5mCflk4TR5wITMF4K/fC/NNNDdNTldB9XtZhgOsv3U9h+NJy
BcR53LVPKKItaFaeyeoY2lTv+nk9A06ZgzynYVauwpwjq+iQvTZEFbZlHD+D1aIbGYTOBop0rlC2
a0qVyYl3wPenEHgd7Uw9qW/E2+JWYeDjA2wELWHDwM26/Ej6SsJb0gKirnGAa26eTNUdyojGVaNQ
35NcZSfTYoiR+mkkQ3xpE4WagONmSKYnbKf5lsEkb4cfYVr+NHmJN57SeutaOJvxbzgb0kqfpWd/
ki2Dl+1ezBquvJn+LC0sLMCWcQuAuT7NLlFYLuwd4RqP7y6Pt8Z4r+zpxI3H4pTcpL45HkTi2HvO
xxKy02xwGMhxx+T8RnutPlrDb9Myjh1ZxpNT44Vp8m3pW+4tTfnh9TJrA6uQhC2b9BUT+HDs9HDE
Box70/0DzNBg0xadXO6S29YjRu5Xf+kLzT/8EnmFsga7i7NPwp5kZ+nBbfPjJEpxWBz3j1933j7t
OtKImvRpQRkOeLSNRy5vi6Px5HRWtecbiHBvI5AJl3JkVdo7FqDEIn1JSylpzk0ovDfeBFuxIAjF
XU1B9GoMwBZL7xTMH794SqY8Otr93Ryx7hgrjwv+fEdwkg/VtjSjH3CwaAIbzV+eDyEW3gi7bTAF
sMKCvFc8cMMBqdFsPZz+8L3K4uTDWWFDZIX8OKcIpemlbdPohAVLEwsQ3eOQjrdIdnCCaCjxrd/I
9+4NCmXBVeqhX6x+N0a1EUwJct3QIbrn1FdzwXYJ8e26KAp4QKVHVdXUcAhMF8Opzs3fYTuhTTgz
EW7fx5NkVnUQumUQIgzxtGJKoUciXx4IX25CX470pWgiuxTVC0l5W9tSlyVwbcGaf3dswuG03BMc
VwSkgDz3R9uRf8aHZT8n6H8tWFJ6FYW1rSjV0t6ym8lCi/oQpmCFW4r+nPY0THgUkjkV6/4K5w/u
j73ZEbS0ELkqB5tLVj5jrlAHmeUtC2UsDIU6ZsLgOKIFdkXT+O4ybNnKcI0fWDr2emLfSDghK0nq
mettDYdOlQSpzKOLZ1YfcvZ2BVSLDU9B2WBSZ6aGf88aF82Ch4ZBHcD/ZO+8tltHsi37RagBE0AA
r/ROorw5LxjHwrsAAu7re4KZXWmquqrv+33hoJTSSREEI2LvvdZcqKiLb8GgphWgxhhIEEkQzQRl
qgzJ7WqbhsBkEtDpBzfm2XBHoDtx9pLXjQU5wl07jUF912d4mQwOyWxzEskMcjCc0iTrIp3XG9Cb
T1R5bNJm3qwR9G8tMW3yRE9HkaMDUq21dYETxMVQrpO5eITtmuJy779J5T7PnerXtPk3dZ0ew6vn
OwVNU8ZG9B3J0tZHMr12vhjVqWqJf5/M7NDpMkApQyRdODA9dEFwC6fdjRnXLrKGJ0NFwTrm7oBO
dWIwmq+bsN6nwrD2oVUe3dFEJW+THR5Je8ICY31n9OusvVo6GE4LGjH2+GACHdyMT1Q4WBYT6Leh
Tdq9P39pEsAzVdh0NL3GD6+6i4JWMb8R3/LBwZs5SHOnEz7nRdV/Iv4hCb2DFJvmwZlBMEQXVWx9
fmWX++OTKkfNSW9EhrT8K4NnClI4alptqJw6fPy0go6wU+tHrygf0rwLTsxvvI0Ip18V8Q4Hp/Tu
HB8bBCVEy8ER3o4ds/FmldjZEdFvAxF6RJIcNPK8Iu8vUelbuCYXOT93a93U+DWMikEzc4tNBB0S
XgoBOkOxjYzoU2G46Mr5tS72M3cUFBbgRrZt7bAc1usWUAbdSZiPkxzwf5rBBd2YA+lXjdtitlck
zX2U+QQludUIXcbnqEgp7l2beOSWtCyzWO6GlrjtJAcrg3peDR2oATN90Z717jM+KkRHfwWmq29V
sEjT1xwd4g6JBmU69wciMqd9dGI/PjOmuiNVC9J97pEmaltn3wvf4wCUJKEBu5T8KITxQDQLl3AW
uvhdS4ZNoSNnnXL+n8l/mi0mRsVEntco4gz/bf/Q1Pk1RPO+s2B64VtVIeK+xtg1hHQVagDZV0+f
6f2oxXcn5+M61eVr3eEtMfvgSyICeNvYN4gcn5DB4SJk2TznM6VF2Xd8JlCDAdCheEOLnW7rBtwv
vS6bfTlgFMZ5PnkLXS/l4GFH6zyiz2m6sAHK5ZM4coZm7YsZBS8gy8bUfXcmDN6Xsjuay8kdnBbC
v+Xhty8lhZMHd2vjJnV1IvIuo8mRr4ZigTI7S0/h9mD989n/7/eKlLlzR+E5A7XYxD6NW5Im4H2m
JtyPkTpz8rS185X/bFISZhUeA606kKFARtOFKnp7Fv/z2e3Lf/e924/88Rv/7keEGCkWEldvWmFl
rDTgldJWxdcYZ/A2suZxbVYdyrwpxJjd0p6JAQICo3kVg/gR6UiRHZ4MWEKh9JCPeC4JcV3VJO3u
BHLktcdPiR6ZaecA6g23aIjqk2/DtY2wjoS6o1s49OmFO2/PEmvvwOaiVwni8ToYDZ6wQmxKF+sW
ilImlbQ5XEa1KwFQIOK/TzG6Y3Qsaz0DTVXhly9WZgV3Iv/FmjmuYXaNK91O7tZrIC4toey29TVK
Ye1N5OltCLB0AdizSjqSIxToazOwTlVof/osHccQt93ofKnt8GGKMIhLSvhliG3o4ZtdE5IWYvm2
OoagnqQvNA0Tl+cKRsyhZ+ggfuxRFNkeMVzLiRJS0JsufpltUDwP1mdnTT9prsab2YTNBDuTpvq0
d9quPlVZlq40/pMFXEzCir/Pak2o/EBlj2vnxzyld5xd2AbN9g09NH3pmaVgAqvCcQGjLcLL2JLZ
NrH0UxGu/d54QkXk4BB3Xwfl7anSE37CVKDuk+8tDYpVOiXjbgz64mAr/6U0gNF1wzBtLJ10xMP1
V2cuPn09PI9YuVamm3DiKYIcTY+g2RJFZz/Wzj6ZwVk4TuOeehhWJ1H5L7lhac68VHRjAb+adtFC
Q5383ajUfa61cWoCqdeh9pZMuB+Nywe3a/gHq9YxTtWY0sh6jOjA4sFU52q82syqSawCH7UFK5Rs
kgLLHZES5TYei8d50s9x4LeM1+1+o3pSSAzyG05eQaqOPxVgW11oHynjliyhnToE8N5YBfnr6KUX
xQRo3WRBCeyjHwf5eQoq4ODFcBBLjddXdcb8oAsJL0QrEVRcCysq7LOQ8zuFIlFVgQUufYgBAyiA
5Rma79E63F6/pa6OJ2mhjOY90/KTPU8elXfxLrPswQWjnQ7o3uI3MrKys2/WJrIEGss0pZ90ynnH
pv10+4cC9+J4vCZjoOUce1Dm6Rn0sfIO6DamVT7TiyUTNELN54enzrD3xRgMhyYm1qCf3L1D6ghD
K7itRXXOyO2Aw5SW6amCCOqbPT19MMmR9NaGG55kY3DjcB5G40r1nwU7DnmfKqYWFBK7kj8Qt1Vz
fMuzcZUmd75rvXfgbdZOEH5ta+vipB4uNvk5l/nHqHo0jdBU5RB+OmEcMsVOCTR34pU5m/FJxwVV
DSMz4Qgkz4SytTr8sBpt7qQD1axJps+sricm/vSjwPZkxHuHvLFmbD5XbvPTLORexVn6pBEyrMzG
W6dDvh8ykTyVMZMtPedv2JWDOyPnvE75sJVMpBhN++m1yNKDaYTxziDb6y7tvOA4wrLZB0Q5QIK7
VGOAbTFRSyJbQEsIZofXxldLW5QzX2/s3XL+WqIvmhr5NNLKiZg41og6du0UP+ZLFTVgjqQzhW7B
Z/LA3BEEUj68+Dl9jlynBFkuU4eqDr6luA9Qc0Hft/x8giTA7de5tOoDEg1WREOAHmr1OYaUtSJW
S6xNTqTrkHPGPizb+zjymFvV6XtaY1sNFtozbormNMuOXayYYASXg836Z3nFOoXstNawwk/TCAKa
XLd5ItdySN2I5Z9dNu6Hz1uetqPH4XR7COqZjr9N36BO1B0gqX5vMYnwiS/Y5c2xzOf0FHa2yRih
fuwt99gtA43bg64RqLimQcyNH76NGeAnfAc1hONEb51+/FFg+V/7AVJnDFlnjkxVtuwgWbcRdvRC
JHOxwjmBz4uG9cnTpj6J5WGuelqEEAtY80H+W3byNtf8bNFCcUg9G69duRQ9xIAlWUlzld9BAUBh
taxpnmn/Cny/Ww+JeBNQ2BJujUMAyu2YwtDz0Td91jUTvBqhWRmO72qZYFd+lm3MIfuBXCo+9n5t
XvsW9bskDCiPCKBCr1jMYfKAyBi7rSFwc0oCgocWnkrojcwBTDL6ar/UG9pxxA0Yvyb69VQS4uy1
iXfFhsoBdLbUT7/eluscSvhaDBa7ivMxaAbFpokYywXVdM1EQzCik+9RZJScy/RdwV+vgrJ6gkz/
bYTNFwm4swaAp0AO48/CSe6Ch8GdwcgC9NjMhCExwcFuPvhpu2Fq90bIMnmS7gAkiw7+hGVgjhmi
BnadfNg6+HQGV/2Y2ncZwzkuzYcIyx/V0uBuROn8CiVi1LSKDPCafgpPBU92VSLYcvCibCwiY+h5
hz+zWaCj7uZ1vKBFo2ou7ybse1uos8GzXCTgAVi0L9Zw7Or2oTPdJ69JyFxWUXZsfX/nF80rPSoG
V/niFijmhVz71U0fxJjEL6WyaKMnhOYy1OeTwcomm/SrnatoQUkUl65zwLC3tBDcCFFJhoG5QiNX
h2aLvrg1KWebpwHZKAyE/rvfkbLlM+99qeP6lHKyXbnlkzfp7hIS1AvBvTyliRWiFUDYNTWQSgET
YIrifYQPXx8jnx6sPf0MiOIqgavh5hS/7CY++grJN8W7t0sGLlSgHfeqwRweWQr1XqCweMbzRZ2L
p+mnGx2s2QBLxgl3I6NZn6PYxTGjrQflItUeFWNFoLYEKlb7iRDTux4c/oP2NAEEdkwLmHbbne+Z
jx1yaeTLbXkXNRnT1ZRmaq9MnzVdW5+tPUO8ymx5ksuY4vZQUBOesvch7uo7qI+Qs1QC07imu/rb
lzTy920nJhKiUjLM5uHB7+KPGCwQVRoTHl3bT6kfuhsn6NFTNUm9zY1msYkExjqLiR03XMl6N2Zb
d+xAF4Zed+xk+0GsWHaJ3OWa13RuRGaJS5MZr662gy19gHLbxb8seBRskdMb46CeGnVGDylQS7uM
gzUoUN4eVI5tnSFyzedTG7shSM1oR3bSKYmn7MF/HrwMCZFblhBiNQKJYMzXqrS27YAcE/MGR2Jb
0EuqMc1ULMYHoyj9rR8S3fEn0sa/gVe4C5vib4ZBFz+jjW3QlpgHl7j0P8Wh6zjMk7pLoKmBNV77
c2vf9Z15SnBgP3K5dsTJJKdMOGW3om+z9cTUsosz+Z9LTCkcpRCzk+Kbo2hJ3/qFQ1Ut8R5JlhgH
5CsF2Slgm1dD7fxuhcI5bq8rBfEsqtuDNybpaeIIj2Ig916IzWvxfhDn7WTo8CvLNmkkmPOWflJ8
sOvwMy+d4a4NmvRoa+eKyze6++PBL8r2kEf6JbIa5lqCc1KPAs6EvjwzX2vrbW1aT4A3w/9yGQWc
kb9fRt+xmHcJ6ZN9bou/XsYhxhAx21106Ab5o+4j61OrtF9nTuoDzDI8Ohx98jF/1FOL5kfmzoY2
vvOE2hHOB+EpRy1y54n5a3slMnWHZgEDiyiwv9DsfuaDixlHyxdzao1jFsAHpyX3MGapt+Hat1vC
fb/nllriQJL40caGiOQi/pKTzLzvx7l4s5IRbmxFJhNLtFwj/wzvpaWP/jg1ZyShD52NT0+0zbFj
7sz5rLXefMH8/D/fbgv45e/XKXB8joC2h01WysW/+qfbrXR0WMXoAg7ahgdYFgDMwnZfD2S2eUTv
cJR0U/JJmu7cm0hZYwK/uQeIXtEJQSPTfVgG5iVmQiGnXB1uBrYUA/vBjdwAbGwarX+4dRFd/W0z
ztNrMSb3o1mMgCHQMhph8Wmkaf9sDOKMhuc/vzb+v//2xZEW73vIheHR/O3FTbhYy35G9u7l+RF5
Ke3T3VA5yZe4huQhoqrho8QbwfRK7JymHVe1kRjf/MZi76o4BKu8PojUzbelz7CV+Wm/wjJlvqrA
HTZSFbS6ua1W7VwhXmFie40cmf/pWebG99J2iNrV4PMNO+u+9yyRnjkR0NqFsKT3iH/GE65c636u
yBMGFyY/w7o4FoJpXDmab2aXfiZ2n7xyutH7HAfMQUhtP+UIwSGL9Qgxh8lDom680/XxnrFKZCud
JmKrqDmWtEZr3TA3OQBJO3rOxsKWdrbjB+Xb86qJLP+ZTe+EtJw0+SaPL3XgxfcUsywIIV5KlY7h
uW3K9771+p89w65QdF8qPU1o3JGC2u5T16NjIDKogc7fieeaXv6+Lsby5FNQbwwLI2nRIOcDS+Z9
NGN1tdTs/mRphQg1hGfPGzHUJmG46rQfvaShyLfacr17bHY4LozigOkyYZ+gBxnv2LfVbjawqAy7
dq7bT2xvPvbDI59d/LtD0F3sFJeL6NmOBlV/lNIjmB2RAloscUpjdwktUCQ1dUgx+9SWKKu6G8oX
KWxlff7nu9D515XIldJyJeEApimtv3/CGPAkBtjJ/EBkgDqYSJcdWpt3sn/Pe/shkcQfi0h5W5qJ
9jm3soqWXxYdkNBT8fsEnRGkNZ8S0/5WADvbCmZ3e2kyJzcnl0nvNBEHg73DbnEK6EVVTzbmSnZt
sS7gMrit8rdOFdC/D+NPhG2INuiOEgMz35kdP5n7YEoKZpX/5WUv+9Rf9zHUFLjePIgQBJostKc/
LyzkDBiztmV8mGV1TbLJvtpkq6w9UJv3kavPRWkXhzIqXyo7QCbfm/qFiuZqDCQATqrVD63AYwkl
lemPG91BWiGFtaMP3cx4luse9XdU9CgHFyEkaYsW7r+VQ85yH6XpKx+iehMwE8tUe+8B0bMrFyh1
C5yNsGsS7xp3k9uFu2vcfcv8C05j+t8ugeX961sPkUCQDoPfg+6jBWfgz9dA9maNI7iJD71d99cp
j/w7raCrFvaHJ7vucY68+NREyXcp0G6IpH4fknCjZDSSzG7SkCuC+jPPrl1vPedThoq5sJ2XQkZi
1ZQ5fd9kPLuN6t+D5DNEpvDQD/03OBXmwW4mfG6GMN+cVG5QpPBJa1P8KlN1hdOLfJ8xdlzlbyWD
t+ucqHcjuoGCsvTUGko/g5CDR1S/aDpCm6YY64PW1UNem8NVMUK+jNH0BXhej8y02LX1hDrc9d7a
KXWvnS3ElfXyIxeJufFsi9u0S7on9EPOBdbAvd1ol9KwwB4ywGnHVbSeI+Fuk2Gu4eQQrgaB4+6m
LWHNPhJMh0TQJOvAnZr5qXatJ18Tz6Qb9eQ4nX8h3ArNMMVgHcwojtFL7pm1no0K4pbVlcmesDTc
FLO/1zOB2+DmTvNgJix5/qNr6WxveJ25jrtIbAcDQSo2xagWKNBl7V9styX4Di0eHKqc0mPof5AB
aW5xU2crLGCEnek8fCAw/krHId+nfa62tY+SuC0j0qop37emBYxv9El2HS0j2yV2Vj6YiT4gOUW+
l1CXhzPNbteKoI4ugXpouluQxzTN3dgPt1Zj2XtBMrTK3zhccf7L6egZwOvT9ptrATZV84SUa+4/
Tem0+zlGhIIzkrOfxuBYl5AU+pS6Qc3xrya3H9Bt3llItq5DQXNU4DD1EeasGsquB5VrGNLSdbbj
RMMlmayM0XqJFlCitpgS8wWfefWYx2OyHjx+Mw49zuqz/4ZSbOVI6j4Upt6l0BMDnjo0Xv/zymLZ
wb8uLdKWAkKTsIQXiL8dkWPy05Opl8aeaeq4XkyE11yG4RpFt72aZvGjp4h+Kus03ExWm29rKcoT
WJ8vfSkj6Ak07owUrkQVBONDa9jxUQdsa0UcvLiBnxwUyIJdLwfr4Djee1eaa9Jniju3cttrNxlI
95q+XTmExN8HobEOXL+iwHsY4yx+WMZ9jxxI8VZYtiRIANVvyHDeN8lZ9fsO3nLX83sR7ZRRljm7
kJPdeRXih94dNCRT071zRcHYvLJIOA2qr4zN6VT71Z2O4xp1P/dj4lry3s5JfHCIN9/FA5yuycK6
XUzdO1hg+TBkCSEt082ntyuAiBq6/S6n9pgsOVAW6ar2N9oX/cEgfQkZNQzfYbqXnHDZSYbhADwE
/YmXbgYW5O3Q83+JbKJYzSKcD44HKbJMkdxQgjGam45wL9zNzQfvyrPj0dbLwxocKh2bVe4NwRs2
2rtsaqBTiMdyRnPFwds5xUsoV9HJ5oB9PsaZQKylwIa9mpvSuWYlR3OESRd0mGvLqDlsYPRSOcqY
AWvS2Ssjc4eMfRG1LUoIxNXoXdyXFOcNnS8fLjLA2nWaVfMh8LPmnkSF9Qy2YisizHioJGGdF9+D
DGFAkNqkBIX22ZZ4FW937P9yJv8LZ5LyywfN+P8GTR6r4S9wn99/4Xe4T2D+g2MTNbAvHMnW+jvY
J/D+4Qnbs7AtWIHknmNX/R3sI5x/wJAkyxPaT+Dxe1R9v4N9hPkPuu18FLHzkIm4/Nb/ADFp4TL4
6yJkgr90Od3YDrRJWzqO89e9HatRx3KCcKdxsvcRZWynMKS0iyGSZXRthumbz4nn4hvtBddJe45r
l2Doyf5qpA4KBNhq+7BmRp7O/aX2v8TNNBwdpNMkZiIFIJ4y/zVBFTtMU/BjlF86VPBIveVaT8QE
ySyxXxzq8LH2nXNtqkvSI7XVw2uozOyImEjt9JC/cCR1HidZX4x2PKEQLglJSBIUqICmPSjDp2zw
n0Xtw8FazlZZsbcZdVwiJVchmaxH/Hn0SbRRr1xO/btIgb+p0KjUlkyOZYa0A+8Ok+TUvJKAZ69y
wgrrNJrvXWltUi9kZ6uF89iU3k/p5cG6jfufCZa17azcSxJ041H47SulYYQbDvuUs7AUBel8Z4H2
iHbn5wBr5T7RatMPzMbdIaTfbY2vGR/42hF3ttDFN1BkzI+SA53E6ZFZi3m0dEc8EaILWWQzFBsW
X8TJJ6tDdRH1EsmIK48+E+xNboTmyqqvwwzVTqTrJhiTTe9zlpzc5KxqOSNcsO1VVU/zGcDFQeTH
qUOi2eBmG13MEGzwTsJ0KCPIxI+nbxRF9mXSnBEkYVQrZyxJqdXWfkRuMSpAJap9naBSb3UoqP7i
Ym+F7o+mhAnT5h45hnWKV9LG+xIQ7rafhsw7VtkDSgz7pD1nIMf6SRcWAkvkT97EusU4Y58nLLzx
1rZ7E18SCAPoA2hPhfjlOOXZCQfCAwx1SUcjuISDv/Pesq6M9mRR3OWjwQggj7+JAf0T7rqTIKmO
E5p7j3IeZJGbjIek+onZi1R7LCC7bCwMGFb6E/omwWrzVNAQGjZWGbpHNBDnoYEo0MooJ+wKOdXI
VrmZyYrZJUuady9/lJXLLEZw8jGj8IflJShrs1YgwvexoiZTsuksJpG1IUGS0wHvh6Zb0VNgUO71
X8pF35GT2JBFc3UOwaFgoeiOhQG6X0aoSWxvy2TMr6rwvZqucBCiRy89OH1AD1qRbssNtkf3uHFr
/8M1nPk8AUzFvRIeC7t+VKp37vpq6C+p9YvRQH4XGzrcurBY1wrezQb3CodDoc6eNZRnPnHjJlXm
GV87KqwAHR1Joe/aYyAuMk+sY1l4F7P6boyt2jNz/YwmBA6SKdDGVtQmbQAbX7r3pLxelFGnmyhp
IBkO06fjF/iIO2tgNmdwWCMOoqDxx0h8SmPziBtlo3vxXOaiJB+hACPjITsriZ/zagGxYSozIDRI
PKwoBCaeEVAzte6BBg3K3/xbSZ90j6wcDzsTvz2ux48uR1OC9ysaSbOZvhDTEuxaGlBB7D+pgYXL
AifL9ky2nZ+c3RZ9XxNy16TlFwI1kgMymBE9E2QTe8mhqdrH3J5/idDc+BnOxQR0+2J4Tlzzp+9F
R68yCAYI6xADdXMY2Y35u6nsMnmsq2QibrZVW6zMnMAZYsyQDaphGmm9tfG+S0DKOyjtW+DTBfUg
J/ztaMavFEkCMUdHCmpeDau8q5OVokZZP6lKECMeanKMvDG7J/C+6XayLJMjc7WraId+p3Gp9XE8
r3MrRbLgYax0Nb4XUq7sI4GoFNI5TWAvfQDD0W+DPKu3sBr2Zec1m8L1ORMb/iEVVy9Q0DnI/133
VWTSiM7Qqhgx8HuS3Lrio8ZpiGYM2EuRMl43x8UsPl/guyEuqOZ5a0w/XMZ6mxGZ8AqsLoIf/BWT
p754I/ePGHmVTScRG83yncitgNFntgAcVEceLTF7JJlNlyCByaMT0qdG3NShzO4zbYB7szrynSD7
rpaUzJg/uUKsvsJiEhzLgp5IY7v1Ths/Z/y9u2QZZlQjLFdnoNGDUHkaSXVtEyd6Y8/ddSOpUYrM
BrOz1CZFRQe9iTWpLL4Jz3g1zPBsDRRjkUtvPrL7NTD492bElGAGa2Wl4SlXlgQ9YkOnbKPnoOif
mr50d/PoKM6x5PeBiHV2Y9zLlT/K54lZzQ5HJWT11rSv2TrHkucw/tZIc9etjeqAntjS9LemfdiK
4t6UHUNqu3a3omXEE8mSLq2YH8JMddtANxci7rl96GmQwY4nNbOKiptd8dlI50sHyBo7jQzgfzFi
BCZM+712yd4JSFpiaG4xLGrsfWx3BzHXhypBcD1hYSD8et40ba9WZazVOmjT7tR388br3fne8epm
03uFvamhjyakW221P9a7wMhfASWAj+ibVxM+0wZZe8yMcGRCPoEc0KbNHW6TkYxSVG7VbGUrl4bl
vagmFt8Qw66n7qBXXAovEmdHKYUpob14LR8Td6zS6wB5z4uc+7kOhpNtgJGi60SWC34uOzn0IanS
ntFZICFoNLCzN6dxKPeiHhU7OkRrH1/MSOwZOzJME6+KHxNTlsiKyk1mNM1Z0twLmmRYEdabbn0l
gz2dhL1B+2cdlBZ3Lha9o4u9jWwoRGUBxklFt4uYBZokVN8H9WwktQHrxKnx8UQvoYxrIs6Ao3lh
3a+HGF2B0j1bbrbKXZgrxF3CPCah/U7UPZDcetfUxngBEMhEpHePxM2gDBpUv/yVxbUl6oB4YfzZ
tAui3ABYHUdHs/PlyjAomD3EA9C7p/2EPGXj5viNGuzCLEBW8VvoObQX1AzdzA3ADJXoRmlBWsiV
WgGJInibpv4mjMkvvtkhtPJ/2JSPm94+Rhl26tt3b8/E4reTNsmhJjLTvO2fR0mDxtcTUMQKsZEd
GN6ptj2UgHGaUamS2OzVzpc0I5gnLfsR6Bzobxaxg9mZGLRQD9weZkZ6W5RQX9G0YMJ2++/GHDas
YTjWTmgMebfJEVjReqpOBSrbQ+gaG2+ESSNIQFhDDBw5imblObX9et+1vp2jwOyIis4k+0BGIDuM
k25tRsa0tbruW8cZHIFChRto+SPHcsATaSPZrMjGPI3aRd/YAzR22ldVeL8ZTeiCvGJyyHZQ1ZsT
1E4090F7SSuQ47evoqUPM/fGLnW4EafFz3V7Zivj92e3L28PBV5Bp06CAy4Kdbo9tP98NtmOcUyi
rerD5Bz7i2o4eCJcKD038K6PVJGbkgns2mWsCTnBi7aVayLf4/wKMqIm4gx3ySAdf6FDHG7R2DcL
0O3BGToGDH987UVYoaPQex+nmSblohzsyZgpD+HysR8ThSuWWoa9VaE5UDhY2sWHJ3rF925PW7R0
68zMccagIsRy8m71VnOEz8s/1VuIE25Pc7fNVuCffDJpeFuzRWPoo3qlQ3h7vH3DEtXD7JmI9+3x
M1pC2bk/f09mv315e7hltKtFTi3Mgt4dVMF5Hkh2XPyyTi8IjVkebl+qKftpYqDZ/vGtrMa3ivOe
c9Y/7VHu7bLcrlVLbrZrJ+HOZkhP6ErsKnEKZ6DB/oxiRSd2fL49tMuz1v/VaNrl8VBN7GdgerOI
GqUqm/40IvfzOewcQpOg+j8ebjH2Zi6rXRbMrwU9g1Mdx8YpH5Z7LuHz2UB0B7rYnm4Pfi/V1vTa
n7lJS3A9D828j1t5+C113jDVb8H0/h/PCPohrWbG1zMa3efNLnt7kBYpY1t6jzsOjqx9um1Y1QkQ
TRteqZfo+1CpaD+KWS/QBvWEIoO83OU/9suH3WlG8E8NXiVxc4jpHPmcWRUcyAVmqpslVy2Sntsz
a/IRAt2+7rvoLfGxSt7elNt7cXuj+ozOrFfK59ZJi3wVpiw5jRfsZGJ5+9td+rf7l7YPNVWbjus/
/oMMqLL6gNluU86g9bmRx5skltYSwBMOBP7tgrCP/36pwuVSBWONVaFIdXyknPjtEtxe5e310vGc
T3+8cpbtEv1rfCzI/q17lQJFcH5UgK8Xgj000s56tKiImZovlkDF2RsZAe+B+GToukZeyvCkS3fT
VL0apU7WqV9aqK5mlMJ+99PkXfGBY435MH2oLGOB9UmhLMs8YR8PnA3giwz/5/99GANlgYNMzq1L
W0jkeuvNQQZ18mDKalzb6PN6RNUbDfnFAKMbhQ/KW3iexCo1ArVyijHMwA0vWvFUddVzg22sMuDa
C3TfMuPwbmFnnIPybuzv0rL8bknrzYysfpUbCyVnSN4L8y1FTcJwpv7A7EQmdYi0DVMGv5req7jM
8USPjyg63apJd8NYXJIIPXth2g5HC+ddt1SeitM7jtN2pyXGcnN2Ia/kGgoHsa+V7F9SADnnSBEh
4Az+IcrjV0yYktFsuiVMm7yGLJFEO7K/Lp51jYN/bzmQpOCZBoX/kjoFIdlZcva/GfQJANYCmoVS
/uSClx0mvz9BZ7vL1ffRfvTp2+d5sgtjQnubIrvE7viNggRilWHcG5rGty2gCEeCap1eNJ2IAvlM
KCEak1WR++o5jdxrmT9MPll25LRj4YxZQPPoa6s5rJCLg3ZZZ6TxYA8aZX9w0/oJllOwlHp2iLPa
9youV/eQSYwM8egAUyvybTiQwFA16CfS/s4c30JJ+EcXeXcTh4wO0w69DmD6rcKvjilH1vUrAj38
nMztzJRzlQ+Ic+4qLBHrTmRfW7d/aT1gMFyEOaaprgdMSIEHlivPTjiInxr6tnQXnG2t5u+ZTU3d
4xVdpUOLnx/5lOfFvK7AXkV58qYZoI69/ToB+wB/D+2wcH8q5aiNdpqjtmGkTgzLCpqa+NBnMZ67
IN3zgf/VJh3mL6Bum7pdEQPvXpo0Rw4L0EXHYm01icS5iWC2Ntunoja8FViEdI5IZ0u+zXa2OFec
9Zh5d9Af4Ell5UWGi60CYWIxnTOhdxn8P1R54/dSW/dxoV5nJZ9RZH8GHgg5m8/RXM3u0XSyChes
z/io2Jdmfj9kQNQ4k+6xrH5UVfG0oOesPsByYqX+vowpvAQovREf+WYi1JROCe6Dir0NOu7G4G2I
hocxx8+JYsgktWWmX9N7EiGVWmHhQFVKBs3aKYKHZGw/5glhqxuSJ9+2HypCcz+02bEjRWoNT0Sv
ZwWcrxuz/mwnTULMifGpSoxeoVWxFRw1RY+sWrkLfY/itum/mrZm8SPbyEUpxBmc5QARf4tLlmAp
FGromTZxhqsKjyCY4hx7RWm94P0mgboZ8k2MgyZFeY2yAo0SV63hnLzgg/vhrNt2AnyDaMFFitkK
ojTUYDYMD6w1IoJfeeMm696rP3xh16iToQxZ1s9uwu4VV/19zRFrhci8XcHVwqtcI++M+mYzCJR9
WfI0ZfF0JjY5IdJ97yw5ojWDD8h9oLykpCU+NMbFtKNLbBJHEg1m+lADvcSR6OxbVz4FsUIG3qO2
Zuy7gvb0f9g7j+W4lWxdv8qJO8cOeHMjzqQ8i16iKG1NEJQhvE/Yp79fZql3URRbuj3vgSA4AiiY
zJVr/Qb+yOw+E1lEW6sfGliGd54ZGfQTj3OXQJJxlyvDTq6qAGyg5vbPVo8URtCQkGitp8lppeaO
/jdSEdV2WexL6DjGOm2kEEDc8ZZ/s/NWSsosExKS4ybLaqCOOHxa/jXIEpybCz7kBUsAG1ZIIGU2
ah3XeC8sPyTJfNeVZGOLzBr2urANyAj5I70G7mEhicC5vOqikaGaN15Vvf4uSJcvrm6V16bjUCrw
NPdG5M4t6tzgdak6QU1zVq0AV50hhlLEpAVEgSV06D+naT5tGYY4604Dq5h6Sb4uHGMbO/Wnjoz1
Fc0aPDiephO1z6Q95l2LZ6dlZ/VBh7Ta0AYdy6B5jtGvokRL91m032OyKKtmfPbTudog+u7rucC5
KL9P4iHbIPUhCYH6lWj7WxtdCbqYq46GbIcaCDGH+AQ65Dtd+oAgxRxTqbKPRqFfpOm3zMH+Ylz6
8cod6RtTYjKsZKn9gKUXYpd20HJzujQ+JFiYGmBv9HNj1D/gQQWDFqGcjdhycGcM1IcdjVaGqFbq
MowmzSA+os2iffH6Frn2GeNPHXCJ2Sbv2swpbtwSa2y3cNGQhR2IMOXKyL07qsXFWvh1vQE1a0EV
37ZoN4fT2rDtzy21MuLMftxXhXPQl++tzydPbWgXVCCDLQPSis+lVWKYccpeivXY9cemiv+GD1+u
F/jF4LfBNZcwG7r5PnRCvOYKGHkodejbJaG6bFu3dg8we2g8frAJ91w38t1guu+Qk4Ew4gMYR9sX
vsN4pbn+FykrpjEK24ALq1el/VBmS8KoAYUMcBZ8O/1wFw7Wum9rLP/CdG0ikDBHg31t8VYnqKss
6Thf2UBq6b7MfhdDwMrbzdTllwmtBLTiauHWQFTGdPtjApZSdCiI9cU6AgJsUwePePVzAyCjt3O8
8WtmZQ9Vj3W8T8mdSsIm76EUDb3JmCno12j/koFzAW36Yp+EWnI3D/vJWPQjabKSEnuAA53joCLX
YrucmHfA83u8uT8imktLJMcWaoJa3brJyhANhPrBpmEbAbpLOrMwyXiRHMLvBB3Z0IGR2eITlWR0
/tFzgVDEZTjaOswabEsQsZGN4XTQrPyabg58T48ZIsRZzFjK9+nwBdHy0GycLcyUBBph6KDrbn1o
Yb15NUKPcI+fAmBaiNElqJznGAoa0xfipq0R5Z/1jMpklvv3IUBnayBuaSnM5lxP543fJlT7yVRe
wce2twW0c2jCTw72oiDEa5eB8sWiM7xKRP4d3sO7qsEyScBSd6z0S23aXxYyHptaaGC8bYaaPW+d
72vXZjJI0ciwQYYIL0eeCc1wVhYkCBjva73L4wSKq0XVepzBdJMyfWc1eOm1TQFd0NoKI4CHVMFv
zdNmtywylTTiHGOY1bb3OvicwgLDVYDVBUMzT6WLTKd96xlxA9I2RT8HZj3U5aq+FXm2A/6CN86A
C7M35EQobdZcxaChMr1A2NSLu13iQGHAZlDXv6IUjXgrz7GoY3PXu8YEOjN4GmsUHiixNsWarNOy
5hNHSFUmzHtjvvKaG1Sqym3QVg9F7rWMryA1xlKnQuAgKV1Va/TW5TI+xYJUE0Ovx7xDk6ZVeYRC
SgSp5fMkqWOaC4eWXis9YBpGvY+NEe4uif/NLI+AijvYSjVm83nfYkCrrTxROZX31EQQ1pMKL2rV
eTKM6DKEABTglXLSdHLy7qBIBXp6nUrCE6mMbQ219uijzciJ++EIybMy0KNZnDW+QvQrFZrHBIiw
G3op3ITh8MgYM7lajKjcq/W6+3dq2thMFe4P9oTfEwgus2NsRsmanZqup+BGZUQteq4IsAPA1YJk
WXOEjd8cY70p6kNNOBM1SXpBuQvdHilo5Mn0iCMnZG5eTnKhJ1C+FgN3BQb29kmaxXpnCBSusiR/
cEaz3TlTOB7VpKnLCReyjJ/lagfFFlTkwVc0QrWu0sc7gSwSwCnUVbBtHI4RmjHHwDUCVC3l8nll
2cabysmNg56OPFp0WdrMraFIMzhapjqmd8eHfgNqHVWWVogjAGSpUOSbq7BJoeXnqQNJn+qWlvJ3
rtR8qqUGlZqz5aKak3s0pi9wIvJgCQsbFG5851teenREDxDc6lP/qEu5Mdx7IdbpmnksXNM81nJu
gHF/4VH5VCDpEFB+Aa0i0NDtzCB1AJxOI1pONWdMwIF0bLcp/fTfDcuatqXTEE1osQH8DDeprPmi
FtRqW5TiIuOJ4TSsH9Wk/Wfu1SIBL3aXNV5w6vq0arJ4bzcGliJHva+s00StnlEjxRHjHjkAB0d0
N86gdaU3hg2kkbwTF6uuOCNIWHuuhfm4vEZ7xklLuRKrRTVxG5FugE9lNT0xgpk9OP/T+V9chLxJ
ru9ggjDL61BbZl6EJCRkjsfM2Yb+Ayrs+HvNKN3HdcSYC81d/WOBmuZq8WAeJXGL4tvEwAvINzUO
Kzz4gITa2r5ZUD0gpielrQ1ks7tQXBkmYOPJT5+yKf9CDIS4BfiS2SzcjVEl3x2n/FAB8Qmxul8D
j0FQDWUQKj1A3jFBPpI8RR8ynBlLaBQPwawUknDf4NllXwpGNGLC4DAbOFwLUPBZ30yMN/dLaAOf
hBxC0rdlzUWbGB8qY/iuoXUBlQB5sShFimb2vBWVUt7cwTtGwgWVPejv8ZBOV43bJicA5X9BI38A
jfBiAuj495iRdZVX7dO36qUp1OlvfsBGDN3EnRQACOZNLvkIH8j7D+iIoQd/6Ug8kaB1TEcal56h
I8ZfumG5qAhYeqD7wMX/gY5Y7l9BAArNB/TmWB4H+U+gI1zGK+SI7/lQDoPA800gJL/A1/QirvVQ
ww0tb2MZGdDkjx2Jb+efudO6ekLXD6Iuib5Rzau9ftk2hZST2hn1rBfb5fHUoppA22iOJqOnXTQG
dyLr7QVmS35PNU3sSpmYzrqYfAbUYGBwlOAZxLEykek+NYFnyubTTi0R7oLGEdvUXqgGv9z1xeHO
+5yPpOYmraAr6SEZ9ihJnje+Outow/h8sfmt452urNM8NMIkcuO8T2l0H7HZCrZaLi5qrx32XVi2
R/rQ9qjbbqajAI51Dg0Pa9XEc7uflqkX/diyxGBENJz81F+rnfOBMhBjevnX5x3PBzvvedpdnvbF
Cd7a/GpdVFb+riP/EuMm0Lt6fXE+kpqj37v2IL3uYlm+mayMwo6aVZNUrjwvmmiKLWtkr3+s7C1E
65YAhQl1y85P8dVDVYulev5+ZJKOcT0Uzd0aRZjWJgqZ5auW2gBmqslLtlLSPoeuwktdEUdS3K0B
Tcgd1To1d/o79UqboC92Bj4B6j2d1Tq1GQ/Qy8aih1NL+YjGH9R0l1KaPOd5P3O079zeG3dqw+nj
kFekFk8HlYswjoHeItYKg5T0M8Pms5BZInVu+/xJiVXOUcuIW4kEZjJIpVoijmoRopFYz5pVIfhP
8OlVedxCo1OBLhYrEdGEEUMQEpAeUJ+iBqMmfYcQI4Fqi0gbaC7PRxRSbkz+2UPPwr1ZkgZRdRdV
lUkDyVU5L1ttBUHBLf82p5aYT05cFQLKOcQ1KJipYFAu5sv8cZlr2GlyDz8igRmQRZ8c+TGRnWdK
pXOA+O4dGO0VRDiwZyOk+pEwOM9ayf3k4KVAvZlsLNl4RAZkEapQs6ruNDbTcOEUd67UJW0c/Vr9
sHIJOIWaPZWf8gL4ZhUwAC5NzyxuNS9ae2nqApKQQOrz5XsGWHWzYdDgyne3lmUoVdFSi2qiCpVq
Liuaa7+TOqoy0AUGkVOnXmykmXV5FwrUUVC/6+7VXTgXFtXZdBAQhwlL0NRogcUFyXRMF9QZ43Ju
sHD1qPDbkvkMDodZJNYzqTnvMJSDFollMXwtStNgcDo4rKfrMhbk5Aid0UIHywOpnYtSzwQBd0lC
NA9qlXp052clxTPRAsFAhkY+y4vHGtD47rSo5B7nlEpqG6JR3CEiWyQhErzylYPf+xhMmFqO9oK6
AbK1qpyltqk52zC3JjnUg6rHnMszp8qMKm/hg9GRx+6/+WIkVamqWBbF+x91JbVcLul7w8/qnaor
aYMFGkDNqnKSmvOl9nvQRleqpqTqfpmIJm6MVFdRKobUGKqVO0r6VRB9wrikOyp9UzV3XvTB5m5t
IOpqVd9jGDOgChqTmaNJkXG/nxfhzoqWa+yvxFGtiiPMfxIX54nM/1jbOe39P7Wo17WpSU/QkJq0
eqMqZ+fiXWnFiDKqylotDPNCL65UYf78K9Wi+r21LMfZw7Cb/BYVk9yY17qs06pfrn6up+FChdSI
nKoVFQwH1xvNQyrVaHrUaTBsxlf2xfuq3o4qwywAImtGeVx2/qcvWH7GQa8hYG4Zp3q4Wm8DamnI
Qe3eqoJHS57g0oc6k3oqFYmWXYNmj5K7HIExnerRajFVQjmqPu0YyEFimJqiPioDAiUMqybQg6Vp
YzPs8qQDQDrg0VSbot548p135aiy8OAupaSw1zi9TEe1Liznz15Fcc7snfRSTdw8W1aC3NpmlHIv
1oIStirTK0EpNef5EeVDMKzTBQUFg1rSyit9d13JUWBdYI+4ot/rjkpVcZjIYQc6qq+RzliXUkfa
HtULflq2G/Q7yiDm88Zc061bPjX1+FVdVU0WVU0FgAvOqgmc9QnJYaqat6xjC02nglohsyGqhB6P
26debjV3XhSta2wZKvdbmDmI+zHuUpMoMj4ClBiohvCx67J6ryZeQnt6XqcW4cJTbFSzah+1+byo
1lkpFg3m7GIjzKFsemhoI/LQp1m19sVxTrMAdtauoN1zZ4AUbdcgdFZI2h+FW7ObqNJ095Xpgi3q
GU2jDkQKFkLHunICfTWiBLwxIaNLgckG/y8ZMhklrYYtV55m1XYalVsy8ulKzxn5lbI/GWUn00Ya
V6lm1Uo1qeVmNafpEghB4/NjWe2oFod7q3eS00HUrmqt2o6wMcfE4AA15M6tCU3kciIPcj5SHFIW
oGiL+A8BSnTaXKl4Ru0ZqyBX/g2C1+VRLQKW4SGcl9WO58XT5kLFzWpP9Ue5+mLOx1T7nxdPm1+d
LT3/jROk1V709ekK1N+9uMrTjqdjYGMe4s/uk9EE5Ydmjuz0OpiOR7UcmvYAc1MAz5Pr1KT/Z04t
Lj69k9pZzZ3/Vi32SxMfsRBVC3aEt9hpVndc7GnUzpotu1s1e1p7Ps75VPSI4OxyBJ7UVnW+8+nV
3HnnF0c8H+vVJb76k/N+YGmmC4g7pvxYDfnZqsnyz9yrRWsuEECZyLurDaaEtDQy2jhPbKdot6Ez
f1Or9D6he0cA9eUurxbVjv92HcKAOIr2oFDUfpaKF86nU393Osub2/vBCdeN2+CCLn/U+Yeqa1fr
OtVIqdnzPmpzqwAgp5Xyp573gXHmXAzNIahHixpFg/otd1BN1M0bNcEj9wzEhrXMfV/XAJ+HHNBd
pYK8Yhiu46jATUvWBpRymqcQR+dawalgoFaipxCugqaR9rESnHTeyZLh3umQ6iBqWW0+rVTLOmb0
WwPLm9H3YEehb4rhnA70d8RcT+TkrXXNEdumTRAIQmtzazuthT5H7VFisjQqIqrbA4AzvjembuNJ
BMsg9TB7Aw0oXQbQKmnaq1hykVGkCRB4Wfttm0Cv0isUzAKElRcd1JKci5vCOc0hIe7tGeofYtn7
dBKnE6ioKi3deh1YZruG/pkgFXtpmDTasKjohlS6FzCHTJTJpG8kJ2qlq3XaejA7vCk8450phepz
PcIELolJaU5i3ivFralHdqu3q/oiEeA9ZAY8Val1OVcMHZU+YoZz7nGUSCMUHRGtqpwvSkVH5b/P
E7WOkqDYWIY1c687wCxLg2C+1OcyuyVe5xogfqNJPy2t72OfKbtjX3bHakJucrioqo86TTDPWN4J
R8Ib1Y1Rc2qiNuR1BMZiAJyhUuWniZnHmFv6u1C1jUK1zBTw6Txk+5yqWbVWL5Ob2UZ/aB7jf6Wi
84TfG7Woqr/aWQn3qT9TW9Sc9DmRFvIqCX2eFDInfV5Uc2pdglEyYu8w3VSyOwzIgLupXfJ8UeQ8
Z8HVBrU4yVsVTIgrZRLaqJ6vmjtPBpnyV89crVOLcB/keED+iVo+zS39fYze2S47jRbkVrVB/bHa
L8EHQ7i2sVtkl6tUkUBIlsfzIkxXushYDfY62fs2CoF43jVO8NEJ9RmZ0PNOuYUHV4IK9cBQNViq
sDuo2oiqkgQmTIZVZdSMet2kw3RqiNej51V4NNf9lZr0zbj2IPcfALhK8LVB0KEmfUEeCv0vwPt6
X58a8GaY6VzObVhh6FSiqDOvILPOxxwpUVV0UbpUhhynnRf7xYY9eF5Wc2oftbdaROcnP/yX4QfM
R8x/SNYGhoWmxr9P1uI3Jtrkq/if6vl/SNxCxUp+Ivyd/v5H4tYjz6oHLo5zPmZePsn+fxK3nveX
YXh+4OkwbtF0eZG4tXyyszZef2inK2YfOd0fnD82+fD0TDa6jmea7n/E+ZOn/1nRQNcd0sOGY9pk
li35y1+y+dF5gswxTzp2KnDDa9iqz85yiXHLTu+QMwaGoNvouwHzCI3vTicr5u97XUrdfcNSjwE8
epgMVRB6PYzj3QjsI7kVzScDSopI7l7c5ruTzsL/lD364kkpuv/9P6b/1tWSz6YWxe0xA+MVSbpy
XLf2/YirnfSjgcIHmuz1ne6h+RHan+agvuowjYzAVTpgnICleTQM9XIDbu/QaOKLWdDVA8NfCh3z
rmxr5+F1QkJytNwLNJ9xfylWCVbuPSih4NazvkOwWcELW8XhLYdpiBQyONlRWd/Jw+G3sEaoTu2R
tePObqqvcp8h81cCypM8HUONw4gUkL7AcOZUAlWj2rryh16tkrvIQza1sZdX4NfjTh5qdIhy/X6r
119tzv+vi2qgIshrkheoLpghcKXDAIC+KPdJOFzUIDM/ukD12bdC+hwlHzMx13K+Yb4bQ1Qq7ZUJ
YLOLIMP7+q3cJy7cbevsm5g/ZTN0ghVi3bBx2DViXWoiBFaC4rq1swnwbLFuBv61/Vb+tQ06HR71
Zyzj8608RoLPVBPXYI0ps/O3KPhjMLanQrsZi+BaHs5ML/uhO9jWsJN7ZMl437B3JTBYlKcdhf5s
+lSL4XhZ9q3TXdoVYVl3yHAoDDmHui5O3uDC/q+fKs/XadMKl5O9IDIth4PcZFv0wPw/QST40qWU
4pt+q34Ax4HjRhYxQbAdJggnlieXv8HW8PAos52cl7cwlPNs6ypU9ys81B50Lm22ykcbPKTZxnhw
57bH/dL3BdXPnsxDhLu7y/xQ3aXmQ+hCn0l4HcQxkRL4BHdyUe7cGROeg/5h1luiPhBSOfrvwJ56
DCT7vryU60PgQMOAe9vyOeEc8rhYvSJtViAUgEMBhzCZDwS+vICG5VWhVbH+15/6YFma1F5lY7pN
EvpE5uU25EdWwxZepToaSpNilRjivZ4DuuLP5RXIPxtxAAn+Nixtm7nhYWjm3UAWdpUO1VORGuBB
rbXteuuiQemwvoLdtcZ+afM0YHvW9tm7SQsfgkjDsdmqP2fUMXPDXYHHvAuL/HGs4eUnDnayvoPS
hXeJM8J104K2jCD4wQ/ByR1EDSi00u+N1dzsR0FixPT9hwwscZenKy0Bo5KlPsL6+vi1tKNNEQO1
Rzp6RkA1vssNa0sAznuGROMo7gmOpUYVlgELdxAT6wJlp//2of8/fSjq2BbiOP++E91R8Ey+/dRv
/vibHx2nr/+l0/kBTHQMx33RbfreX/SkriPLl5QtFYv+B1Xeot6pUySVyliu7tguIhs/uk3T/ssx
6WZ9uPKea7oUMP8Dqrz5iihv8ypDlLcNaqfM/iIEFI2Tvvjw2w5OBgu4QTrwVksrNE7q5lZMSKu7
OUImSYHxF86sfEFmA0QZn+60vrPrJSZr2N9oAqF9v8ZJ2HPa8soRNJI5Dq5BX3YXwhiuOwfHWAY6
eBTGcNxe3O83etNXgiOIoyHI51NLJgvFDX6tydc00RIMyyT2Oo9q3fXJLtMgu2shVJASxvV6QUe7
D7xvXqXlfzi3IcOKF0JKp5MHvkPZmjgY+YKfww4G74NhFI7YIyS084dq3+RA19s53uZYJYJjjW5r
l84nA+cYWkl/+iy/Tv83+l698dvfPD+PLUA+gXcMyYOfzw+mLqvpP8W+8Ls7yx4xQhrJJXalu0KJ
iOoEDnEJUvn0p5ScyuQPCnXGq/dH/X706XSb15uCuf/q90+D6LMcVcg9dRh8FdrhXdTSpUPPNwi4
Yn+FBlC08fzka4svPbi62V4V9t7Xt2VhIdNSt9ofbsnbV4Sulfy4DACJP98RlA/D0KqF2KMcDKIv
neItjMbm6vcvnfEqguOHOyafC2gBG5kJ33t1mi7yrW5own4/LUa1mf0q3baTm6IANK4zV0RHPSrD
G/zWJAXGQCxBG++8tp3WudeYV7Vlx/t8ct1LlOD8/e+vTd7zn99JxyTahk1imLySUmfjZSjsNANG
nobo913zzQvxWnO1+KttBfjnhQ8oJGJWH6b1H96EX2+7Y5pmYDro09kGrdbPJw3ReR59q+r3KWXL
NeIVeCrr6HX//qe9ddcR32TM4OkBgb7c/kIQEaceMzVgyu+7CJ764vMz2soFxonT0R/eo7fu4stT
vXrArq1TNHaQevWB52IqT9q2T7/VaVYjowR9fyYiQJ/0+vc/0EKC5ZeHBwbFdZBFhLz9WpltjjPX
H0c+aNMDPRVrojwEhX4pEg+/MMCtqyG4jdO5v67r8UF4NrT1ZjjQNAQr9BiyzZCjDTWm2l4bXfOA
E2fIdZu7AaTUxu8HAFtTdtU4uLYNfTDgGpc8t5G17LXQvA5hL6/LNnruDHc5IL3a+tWMFy/AMQNN
jCv06CJxb/TaZxuaw+EPv1ze0FevraXbno5Sm49yzOvX1u8i16wEH25uwjY1JgDBAm0BJIKzjRYP
90LGd+Mg1ZiDhy63gd/Y891YDt5mmhykMcv3eQd5R9eArvWesar9atygedsh2UA4NvCymMOgwxZa
GqSbqxvfWw4oAa+aRt8Yi2lBf7TT66n7mhQoxUTIhB1C7A27dGWm/ZVmph9//5MN49e+y7F0+i7Z
WDn8e/WppkHuZosD27tqMAvoEdgem/T7VJEv7cYPS4pb+9L72pqKynQoZ26H5jxDJrnRRbJD9Fu7
iqpv0GEhheh/mxRaN21t/B2Hi7FNLHQHAzQ53B5WkSXcXQQS/SHow0Ogf0k1HymGSQyr0aOf1Boc
Z5G83gs0C9cIQpByFcVlEeBG0Gtss9Pifhr8+6CqP4j+ysAUwaYevwLQeW0K3bhA7xl6EwwljBNj
dAGTEYxTP9xH9fjBHy4ziHtrNO2TTWW/Zyj/wXfy923qINHiatRfy34rECBHj/oIJBtkCkjS3eKB
369M6Ei9nTzCwPEN/FSkibYffbDS5K73htsWIYEcZDeo5/HrDGlurdV4exoRkOgFfSsvA1x151F/
KhCUrPsHW3fQFdfEbTQml8iaFLup/gDfamEgmgNjHnLotQ0uDIvAs8pp0c3BswGyEZbKwde4db5W
Xnvn2A84buOL2jifTcN9sBf7E2bEkUxBXmDp6CLUYbkr4XOQdug/uJGPDofTJnAkYIPTXiUraLa3
eTz/4a36teHyHYQQTJpiwrtfRGOnDgFHhzHFvgdkgdAn3KRMw0V2eggncOEROilhXpZ/aP/fPKsj
tZt0mc0JCJpftsxBy9sRLBndrv7YWeN9X+XPfeveTPiet3b2MQvcT3/4en6NvcC30hMYgREgKKUE
Zl90Bl0UDGir98Re9iAoSAMCndL3rSa6bfvkeMOyDfRLXTACrZ3lDymcXz9cyvhQ+nU3CGTa69WH
G/XOkI5Dxc/1qk91i6fTbGoXNuLFu1qYR10cPO2bNgLP/cOPtn5pJTmx7frEuchacat/vs8F4MRC
jNxnu/duAr6wrVUUWF9jeX6RlckTEGpkHwak7PJ4ueloPFE0zZ/c4TF1GG7+4Wp+7fW5GkTPfdOR
4qnOq6tBtho/+xoV6mkiCtJlsxFBNsU2L8GNAgXcfOyMm87TMfu0q1sSREhSoUGI3ftD5ZrlHvmH
ze+v6bUAIZGZ7xAPo6tkOJbxi65w0yAcQsGn2yM8jS9rrm1rmXWnxP9YR/Pz0I3uqmuqcIWIWUS/
l38srOrd7IX6VZcbf2NwGq0OMPuOVLFImvXIYXhuna54rhuhRw9Gal4L9DRuCEVg6CCiJcLiugEZ
E9shLDNMgv5wm1VY83PXyE/yAMYGvoV73+uYNrLxfw9jtCNRuw72oNii/sbwwgIzpp5OWcrSDikF
wsECJg/VDbX0jsRl7sgPHyvRTae7T+ZC6OIOZbfGbWusa7FxA8Q0F+SAvBE+p+6U+ibDDhR1bf9B
Nyv0EVxo05MN5KUNroIJizmn4geDwsb1iWICCCakJVZVAlT290/RBgf8KhrgJ+N+aFkeCjKMoH9+
z0OjDYrZH7s9Jm5rEceHGB6xFwORWBrjakBcMXKgCcUjIu/oM5Nxip/TRNs4MQH/0NuYIpLXYRQ4
uRsGgOOKe4Oq+TBjp5DiyDdBKk7lYFbE7k7kXzR//NDGuX/MgaZu+1HGP8gxF3VrIaI8oOBi1nit
DbCEoxGfjRDXvziZn5YO0iGegS2aih2KM3r3HnOCb7+/Gyrq++UFeHE3Xn1no8hH9LBn1N7BVlGs
nHELWgwYdR4m2HXmF1vahXo9UohzjSFdB2ZHIddzPgypuP39tThvtfQE4HTStEKG97rp8+fBHmen
7/Bi8Yb9iBD2pW1mH/sQYVIo6leJM0gIXi9LnpEs3Rq3xVRlt15QX8DYPyxc+FVY6dzSOhAMVedL
L4Cn2S7asipkjJMieAxu4otjcpCkqZ6E0Q8XQQTDPmxcf8PNeOCwD63fp5vFw5ETg9hyBRSuhGeV
POelgE3smbCsHMzPC/dTUaMx6+MJvbKWcNpnMRpdln4RmzRRPjpeG0f3AyyXUH9I9I+WHT4ZXvXB
7VP69jrYeqL52ItubTVQiZKG7GAbffONND/+4d7++tIDgIcySQzsgnh/9ZgdE5xNmNKc+nDVQYnA
KsWJB8wXMf3vz/RG/4WHCgB3BsocVZcP+WXfmcMobitE8uqofE5rZK68+kDTeeeD+1rFdbwqCxuF
NIiTvz/xGyEvuTDTD8zAJoeqvx44N2HU117o0DyXzraHCLlCVcm+yET31bQ8LGH8cIPajli5Zeai
KqdjgoL1G2VPLcBLt9rUnv/NdpArWurJXc9xm24rtAtcJEp/f6lvvOgwDkwX/UiCCwa2P98jAcDU
DFO9k5R3DHgaVAzTp0HP7yZk0Yokee686k/JLBW0vPrSyfjBZzBMUnPu6x4V9m4H2ZyvC+7ujW7p
pO61jedBHnO9KyyQxdp0EU/SAutAluGdGfoXZldiZhRINcPKvpusFme0WAy7NiTQXJL5ITHGS6H9
KQT6dbzGg3ToOj2ei62/Dr+SXgxOPNAmjX4lNnoNhSjPPMTXUKaQSkjPv38ab76xDJF8qmWOTqbv
56fhon8XFf3U7SGAj8K8xppFbMzSvaFxtlY57+86WKZ8o/3phf11RO5TqCOYtuUDQbf05xOnnRFV
yAt1+2IRH8fZvjc8RodhjDJvPLW3DFfWAHWGbTbFGu7HQD1SB7b/oDEOD9G09QGow8vER9LPjssC
4uT3N+aNVBQX6DF41PmYfed1qzHOPZ5BXcYXpdlPtCrS9hVQZ1Z314wbv8cJ0fFgIyppMl7z5vc1
BYUQHbSthwUBGTIM+mZu4e+vyn7reREh86QY3fr26xdZRENoWqXe7uc+Snd6MccXWulc5DDgN+AT
vJtOBAH0RlSCo0GPNgSOF2BWMRxM/eJuRovCdJL31jR979N4fN8b0X2MQsRNVF4GUhSy8eMbJJPM
qyZo+o0rfXQTAs0bGM9tkBrXwsdFNgni4Hqp6SbKgRAu0WcQy24wfOya6xK3E2q+ZHguOiGe0Ej+
tPR4i2iIsj+aTfRNOodmgxHvxzJGh9OgW7Papb6q6k3XEAP8/oa9cb+QxXVdGmNkdb3XcvSI/CWz
U7rNfojwr11wKIUIhLhz2cfrqncekri/d7X2OUWh4vdnNt6ItQJ6HS/Q4U8hzPSqocMHknQ/Mhd7
d8q9Q6r3WOxqIbyH0Mqw3HGNi7FtjwPG9YDhyW9CsndAQlr/+ZiKsZQDfkBWI37pGeqyXkTt280e
iVF07Ith1WS6jvB8WVE0M54mlINu5qq8Sm3zT1YrbyTSfU5ONpdBjEcu/9VXbi5hlFY9Jxcezg29
xPD61Rfcl6KrImrMbaIFJdBj8Px4JNVxE//hK36jlYHZhl462smGjSvBz60MkVKJzorToPi5oOAb
XECwhHwKrzhFgbDV//iLGQq9MZYkptQhu0F3s2jHfz6nn9lVHy0G5xyK4Etleul6rIV7N5G02SWi
fZ+XQ74xpiZ40NBu5jUMv1leHF960JX20RQGd6n2VKYYzPe42K3GJInX2WhFd70prjoDQGRU9Rpa
AHGyyT1L++CH3bqeW2dFnJxdIVzhPXakmEBf1O/NOP+Iqei89ro2fRJTADO0y++7XEpIWJVDD6gz
7C2n5EMparzacK45FOZkfcxs+8vgIvA8mtjFyDHRdWTIA9lG+JQhRY/EBv40+juyOdqDHRJGeqPz
iNh6ekH6K7wOE9xkqsrW7hx9aO8XE4GPfrTuKWw0H8SzVfn9KpkG96NvPfaLkX4fyOu3o7lq++TB
YwRxX42Odj224bCui5IxN7r7wbvUk6I50XwZ9yhwLrPx2JU4DhF6Bp/CLi33uNuTIjKlI0OQPxLJ
9BdgI5ebydQvnbo3jkIEnxkEZde1MaVX/oJYIj1k+TjN6YPeRjjfjwsqG4aY/46J2xCYn55s6N20
HfhEi0VLVpmOZAla1dX7NPG+mnG9fNUz4770879FkWi70rQTDN76hKK0+Ibw+7iOEadeVn5R9dsC
X2zGe/DtgUEwAhP50m6SDF/u1Cigf0hnV/yZEGyraqL6Pv8otLTfG3JJrfLixV9D4i02lu4lN/Ts
yY3A0uU4kyZRqwy/xnDCNxEkTcarVE4qOBunObUuzKYNIp3wOSZ/l2aWc0Xq0b1Sc+fJWESU/kdy
cj7SM7s5QSpqMKvkOhzn5DqykXAdIyhEUZhVl/GEe/Qq0ER12Xjt58mtGL0sIWAGFGckf0AclwIB
qjxHIQ05meVWq9rltkcJCwGJW7WGyt98m+SpffCX7FC17pVAVgPt/X9NmrJHu1eYN17RxRt0AKd9
Sfr90M0lvqtmbX+YMtAcAh3pUfTwLsYQfUS47v4xGJrHmSewiz0vAl/ghO9tv9oZc2l81GLUdruY
sYxGmKzXtfZO1Ib2bqqa+yH3xHWVltqd0ZI7DhK8iidMQ1FnDh+wSAfq2XVoX8jFghD/el7yDSy4
i3bQsDWYvGy8I0xoxznXViJN+juESjwkGE0An/dNjn4kmJT8YqiRCDIQKtylupve29WQ3pNgGrYT
6l+bZXZJv7tDfGnpyXAJJBJBEMvDaGBO831d1d5WlGb46KYAaUtbFMRWeC250/I42wYpjGhYrkst
XB4BgRzxgw/uC71tH4vPCIIvj3YX5xdTX/Ix1N4erdLmQwSs872LphYaCM2HZm6bTZdFJTly7Knd
/8fVmTWnzbRb9BepSlJrvGUGATa2Yzu+UWVwJLWmVmvWrz8L3ouv6txQmCQONtB6hr3XrntWdLTE
Tx5Q3KfHPUrXkV4D0HOb7ayxo0aSs9AgMxZ/5zf5FxHS7skPOu9ECDbZsLi8nC6ur4hAEhAand67
Vrop+Vl+3GeUyFVgk6ZuQgZXJaxXE8o73vnnnpyTbbjwY4dDHP4Y0srbmKSNQHfiP0YYWmwma1QX
GDNLNKl219qRpUfQXUzqb90w9F/J5HwC14mspaqevNEW17rlfVLbwbQxdNld2rFeOQCt/6ZkO4Bq
S1xmECasw4TQiaFF/yarrnxdyv42B5P3s4TBh4BETUdjMtpPd3p3AQm8C0KphDIYHFdy2MdlE/zs
ScDBy/LF/pdEYr10h9ZI8k/Xu3NDedwTVLmFwmhHpjGLsaBuf3gObBZb2/OhT7MVGDX5Xs3ZFwdJ
8VWRblOo/FXaZJkEVu69pxLLWFa+T/3Y30SQXdL5XTmN9RbosH4KyulH0uv4B2ap/Co748/jK2hE
2aVqC3hr0OM3I+z0vcvs9cZFBnurF7+G95sZ5BtzIbBVBSvQjQLqdRBVD+2c4dJB2db8I4w9Z5Nl
SrBvq+cfxR1mXPjm7wlq37qpZfvaT6l1Ccms1Qi2Xrv7jQUyfTXVeDySBLxqPbiMnStQvWNls6O6
fyn7Tr5mldp4o/kVlvibG8jIh9ELPydR5fRrHp9Fm+Q5w/EPRMtkv9tvXujxMBCyxMUncJ5jz6cf
JxemaN0ra7lyVWGj2wdNx5pi1DBlksE7uwZRpG5HePWUJfNTEjTz0+PekFLI1DAL3cWAv4gD+VlP
bf484fx98or3EHLurhxI+B1EYkfmIKxIIfha+Q1Yfc/wAEzcdZNhE5LQMZd+JJiv5YrMtNmvo8TK
VeQoBIhtK8P9CPOnz11Yka3d3uzMJMAcE2cEA0RFpQcOvvWX9L/4odrhT1M50ujH5nJ93LjsDYjx
M/dmi1sRXDM8Mbx+Thz/WkANeWlXbmXzXRvDHy8GAVkwZ7snU4fo6HvMvjs66nBT+9M2c7okssw7
FriC/lDV5cmeF2jEELJch3CHIdyDLf6b5flLnseC3e5MOk/2bcww7xBKE3vmbKvW4VlQ9w3TnccY
HIC3sHyN5blN24+ukavY1n/lcHa4jtPArKfO+Tlk3gtkomLD+OtGOb+pJiQpPgmfq3lwk01DDWmU
zjnouw977p6X8b5VVgTkJPerLpslQgd046P6zD8CO4ZW7f6x7XTvtNl+sk8xjPw2N/5VA+J6O/i7
dNO0qjA9GwmY/d4PcPcV5BiZHdzxjg2TndTDlswUvTZQ+dMMyRPJi+/97D033rBsrEIdc6DkYi5u
MFmcnpapUONxQjgPGQR4VbXs28zYzoO9zxFPugUrR3/+puO8KeA6m9kH3lIqhwlkCTWxailZXX4s
VVErm3k0dAMUM/Ujz5th7Un3RTrmsu5bB8/+EFMVuMxr49IEixT8CeBprbKMlIml6G5VGL+ARmk2
BpChfSupTHDR3IeM/npkGtfUwROM5wAwHXG+VVgeuxbzhvBgtVfGUzZNv7LF27n1Ym1MPfMDCeur
UuaVUQmoP1CGpr3xF3rPsF3+pmMGoGmwj1ge4IV3LFUIScONqHWwm43mYue4UVCE1GhcxbOpDbFq
oeGsB4t0G5v83eA6ky29HVzeqrDC1NaGMoOEFAiTb1Q7c7I0RvhhQKEJHi6p7atr0EdUWmWIQe0w
mj2OBMf/NrpBwW8T/4xKmOvArcUqX8JrPiw3sw3pkFFBr2LP2zq2Ua/zChwhsAQgeBPchCQl6H7I
wB/OPksLb7n46dCfpjTN1osgg2esz7aV/cA7RGhD5Z6YBP6rGCUn6GTbvvwOpPwn2hpLx1IByKSy
AKWid3nJa+wM7Tvu0q8G6JNBU7hyX5ynzGAZnYQDZ904bSYMvqvMNvgFKxMBg2usleyiMNhhoFXE
M/fFZYiTHTEQv1BxJPCbQZ9qz0Vd2w9cdi14MhKzZzN3ZyGdYiPN6dO1DGPvj+SbqUEQ84ncwWrA
MdZcl9RA8IKdabJHipVIzOXYNv2figugVOQ9dbN+IgIRMXSW+puqUVOUE1MQPe61hKBpIlSPmOsv
jHOc/bgkKlKTqKPMp81lzuhaSkVF4BhIQdIorAivb0zIxGEWkjNqMjMO4CMPZaKjoE80KoMW50zt
MoJ/PNhL0USqS86C5A8gVH0TWYZmoqjMBgR93kQ2/Q2S9VHZ+97sL/79P2ycWUW+53N6WhhAcx1g
kdQMxmsnWD+ee0qI4w6g0h9WA1kEMA2QJb37qsrafjMQNMlxlZibwszbyEX2irzvLvvQEwGxWXCt
CdUlTwaPVlz+HhJAYn6SQ6kdetLb7r+EXLJcQBcLAC82SDd3fSK2iaxPWbaXkz2ScJEwy+GauTJo
Ak+BhlIpvNbYBGF/mBWykXGMzbXw7TZ63LAX3PmtHR604W4nrOmkIbgOErWSiGyyM5GP66CKMtf4
0EZMguT9q8dDtODnrPLldtFllEF8ixY0sVEwLV+BS7EkeoRlDKLUtve8ZlXHQF9X8v5bbtq23lhq
qSKeXnVcYj7zYCGPMuDCn5pF1CW6iPL7PWtM94ubdsiy+89giEG2ummMQYebmrD2HTi996q4Bwdo
1189HpdFyFH5uDveU1OE7R+aak6iOc/T6HEvTJeDkXl0QaOzax2L/C417H3dgOwadPORqnaCa3X/
0kjDIuIt1WOKI05DpHR5AFzg8svocTMTCh5N9UdRJ+V/DwedE6wqT+rNiGut2nWOICy8haBY9r1x
0k3+G8J6vGWZEZAWPxBDkQxXkYfTKfXbC0TVoIJ1SjU9svHkumb5vH0g2RkHi1ccAGmWE24dO1t7
BMqwFMYGoX1wKZhYEU6jsOKGJjR/Q9l8yDEmw2LVuyT9XgKLaNIu1Nsih8Srq6P0GnPnxi7NtQiA
DJB7OeYBbEd2D0ZDr1rk5p+xxzuIVVwi9g7/znaHlT+dtnmc8W4iJUKHFuDLB4E9ePh7H3eXzKnb
6EHI8B6Pos/GMjHcjWaPRx8+eYhbcitiRhXGbG0X00wPj8dFWhEW/vh7ptcH5MM9Hn7cPL794545
CmcN/CP470//+3/+u33809qwqnXZg5T478HHP1KPp/u/b6e0jwT/Tlv433ObHk/+8Xf+eyagPT5c
e/H/e0r/+4spXoHtNDkfNYmzdzYaHrHccA+tO3GZTrAVPogoj3vFnY3yvy8f9x6P/b+/h5Sj2CHL
//F4/HEzPjAr//u3ftKCEJnSp8dDOIeXrS7r321X0SoH0MTK/xhvfPl47HEDPrPnU9Pwaj/ucqZD
d7n784JCnIAe6UPatBjwSMTY6Lo5D6bhXNBQehtFGtEu72S5n0or3qjJD1bmfRc4ydlZI477N0kL
uGMCzxVb4h8uRGplcjjvc0DlmAYXEMS9eO4IGITXUU0XDygarr1iV8JBWOkWS4WjUN2PCKzsfAQw
PwG6TUvWpwFQeGInera9mfk7oHV5Shl10Ge/lv5PKrZ0oznIV025kGVSCsz0DmePlxff7dRdtWvf
EKwg+5yygoAJMo6Y2IPWXYydufhfof/sWuYOstrveEqKE8k6/RaoLt1/3P0oJC1dr0esCF62L+vs
mOrF24O4fa06xEXV0hxorZ6XmbQmyG6rNiGYd2R4AmT1TIB1tw56Ex4waj/hxcMqJxddjCyBgZ6C
Rqv0mtQqvS6L5nf2Og7NLXPIiVdCUD8lz6Kenm1Z/+vI+yxL/CdcP7/JMoj3aUfjEYhuM7Sk9C4N
XYVkizChsKCxY1jEjIWJGHh4MNyGNoatVdfBuRTq59Q/9Wb1EufNuNcJBiyGkeGzP9S/h0qm8Haa
vyrp34yumbe9Oap1Vk1RIlOsGDujJOvMDO6yxN4hjynV27Lp935dhbDR0SZk1EZWNRokZH8TmWYd
0uFHinzrJbEoZ1QWA4NVYWTNx3moUSMJ8xyGnbqHYGbrrK8JxWnAAuEgt7g8X6X6WzvJtG1pgXeW
S2Rm7tbFeoHKvxrMu4s40e2qxChezGBCrRZ6QatzxloWgUWGTg5tvHyjccyvvoNt2tFBVA4TBmV3
GG8C4VlWqg+jUG3kA7Fh19FT7WC3upArf4BgYh5JkMfWVb4bPIXIZfSxUvHAGjAOpu3iFM6u9mV8
aG31i+4WzrO2633i28NTBsKvp+SrDNbyqu9ghU8+yWysNxGkN2wUS5+GsKZ3ZwRWbjXTAf4ge6Oh
mfcZa6KVZC8bxcMNHVNIZUJtgNQg8rT3Y7DxqMG8n407SNncyL40jguC+jVR6c6x9Cp1rjLFlahU
1MHgXUWMvhuEcYEqKv3pS48r/CKyjZBanzvmQ22AMsspAw0JMUGdPgafRJsUp+B3Xvf6qYn3Mgbw
vrj2tU+YMLSTkR1ys76aFuqPwSVVp00JS5bzQJSC24Z7tK8hZG/nayzMYd06XnonbhG8xwKXtmK9
WNmHmBCXZlXvbmRN45TWFKk6qYo1Pu+dYRQt048McEpNdNoyV/O+Vv2zaxMbm/JNQuZcx56gd8ds
78FNRbCdq5oOMrCvhc1amCQMSnsPY3EMRfpQmL/uGjBlEARj8Nuhr2OiXyz/KlbJRp39NGr1rx8n
59Rb+Oqo5L196SHXKhe1I6QdRCISj1U4dfYW58+flHgOMInNlpK73qRZ6F/SMU3RP2cExFbIOV3N
Tpq53xmdU0Dmru1y6XTiHUlp80HX9bKXXZZvYnv8m5FAdeMERAgz9P1KN1N/ynLItvMIeFQvhKMa
dHNEQFpRSe+eeE0dWQMFmDDtd8eA9lPiaznWVu9SAhnhYR7iqOnluElCmb52k/gbu5daXVvJHscY
XHGfBMvnpbbCS1qLdbm41GYa0MzjUzQCbz42k/XkE7k9QLIu2VH6ew8cP7jnML8095txLVOH0VzV
+ZClQmdvNPrchiq//HdjczZ2IvwXNykVFUuIrRmOrP5WFrPUvd+k57pCpuJmksBHb+uzAmQ4SDqR
O+Z91CKcj2gop40dsL8AlqlrFHSQpkpOqns1ae9dnRzJMimImyjRIxgVLslk3Fa+D7+lgt+SNccu
7vVqqn45lgT1KVTGmjy1N+/tQFpNgQiL0RaI7TRId0BnE2SunNbGTKSrF44Hx+x/zdWSHv144HuV
ayMOwUGFcKN4dBtAuNqq3iZfow2ztel3QKnvHP8qzXYeGcl/xnL4Y5vTOsspdioTPoaeyN2ovPm7
tsVx9sR+zsmlZ4qwmrShCJ+S+4EK9tmyk5Wkl1n1SDdXdi9Q1+jlM7MTZ0cU2sfSyUsas9RIxlLu
2eUYvN0wepR9fUiYeu1QXukZ9B6nbJF2Lm685CfDRpcMjhDtjl2tjGmx2eaEOqpy4FQ28Ww2Z1TP
JzPkewqOx6eGX9+cPlGmjjtFduwKN5QEFX83SMofjLwxH4W7niDacAlClLV+wUgdrLuvxivg3paK
IQy2Y3nvsciEOIWFsfaNfnpO2wge/7q2u+AppwIkXUrftFB/spzgkpB0xcuUt595I7P9zPBlV/cD
ZF7ei9TJCXZQhHEahNuuya1L6tCF1Alhy/WYRzDSWBlwaG8S2KU70qxOQzrZ25lJ/dpF/fzUhlxc
xPBiLQn6OUmGAIxE5kok7G7nn1g6ypeBBRKOzMpZk31XrWtGXrvaQcAWdLvzhEb8OCT539FK1FpY
nrPiM8GCpxC/iRQgiHrUnLHMug6WXuJt55Mbx0LtyFxmPrq9zqNW++uhU/HRKBfsksH020BPGQGd
Dc/AECCcoalEjWWzbJtCwOHo/q6MAsxzTmSn1cfymSSVJopJjbfCGja70dfy+Qa+a4H345K15Uoo
A4tlLivXm+wDzi39LOKXQYvyFdj4pgC19YxGoXpFG5/vgqrrNlb/U/exenOl7C9Tmv3k49a8dUFP
We+mhGXE/+xBlp8ZMQaRSXbY2rx/iTKu3HSenROAVE9HAurUpiGYZJxG65+RFVGgQByH02ZoXP+z
nNvkLgJkSgJTV8z19BTgycPe0NETMEpyYykPtt2MG7gqy5Pg17xypVMeC9ya65lvtCf/bTc36ZcL
X6+QwXBTXppc2Zleu0mVbxkhLoygLORoxb/O7aD79zrZOaX5L++eJCL+czP+ZiDRXnL4I2zUkFam
VXiSZe+s3V7YW5lNR9Nqez5dJvYNox8iyTJrRAGzLxH1sNui7JzvLL5wGFmS0LxUSZwdhCKRMKZM
cXnjnkz7T4bz2p0HgQovsbZOFtPgxt2XLeqrZ5f11bUYF8YlSa9uuxxHWe2mDLNSPi87Q6Xe8yDd
vTNjKmdpeyBE9MV13O46S21yBbEGonNIOE1Krq4xka1o99K9MM3wXDTUsGP1qe0UIy/DS1SV4aFU
9m+/M8UxlOIyCcYIYhJbb+z13rzTvAv2TcDVUpr4wDmXU/KNtY6BqO+P21wu3rYg6LwwaxLNIWEQ
l9ORDtITXuAnDhfcmJx73U3OQdQ7/x6eyB5FPg2culZmuTDzXXdlxuRclEo6O7tiImKwAkNoMm+9
jHwFc2z7w6ILOM4p1U1a2JsiKJBVcVKM2tsJRlUbt4b1qXPih7x4fk8by40EjoVVCfF7k05luKsC
QjimNlOvVlFuYV8hTkXdslfePUMnDgn3QO/4FDIeh2hGngjEnMky2yMn0oT0wxsYfAzpS+CAJ0BW
3brhtwXH+jgIJsOtcFfdnFH0jVJtbLrstQK8uEsCLqNm6Rhb2+kvVm7Mu7InCfTef0YLoBHkrjFL
Ajf7shmxEu0bfiVjPFy0u7VSmT4nE2aRoocvy6K9pLjwmagoujs6Wn0wEWuLqanO43xCOE3jR4QB
glxX70WWERpQoDj3piOJjbg/W3/ejbDSNmP+LGXjX3XjQSoypx9mu46lNj6AdkcQ6W9ybuKdIaY/
M7XiuarviRqmfw5kvGwBqNR7Xpj4oJ2PuHbjLc5o48sb/8Z+5X1Y8o+ay3gbuhNBDcEQHDUAIhsJ
Mxf1PL2kFQ4Yy6l+lNXUXuIut16G8U3lNgYIZAmXVAb5tew4SRjl73MEJ7cy7RkPFZl3GYqrG9DL
JfAVWYWTSQKQrbvFVDD/5kL7V4MAVGtwEa9C/F9lgcH7VzFegAWlV3654Ca637RO0u20v/grysbw
Gpo31l7ncjYPia7zg16WN5V28syKYn7REPxhD9NrPJzqrvPZANu5PW4Y2x1kbn+rWrC8I0UNEaqf
randMQMl89sSy+nC9WB4cQYToE/6NTImZmo9sKFJUaX5Rthelj4u6QsMvUENxK9VVLda5Nba8Env
aMaeHftSCGghaJ9BOARHKgbFVC7Wz+Ble3cXol3cOpWYt75nVrs+LeVZpO22y4MlqhgUbzPbFKvJ
ZOZpGgPrHJd1c+Ome2uOx1uObmRkSdnIKTjjHZ1OYYJ4O1Pjd9aMDTujxdk+4PcuDWudgawZ0gZb
bQkesE/tZGcFjBWtKC8S9Ur28ZrkEIFp6TwX+D9Ele60q+I7U476PSZgozPi5JwF1XOeiuyQsmBg
AjqvPaE+Wb5zijhVtpskmT9EssxPop47Urw9oIhF3G+rXup1OrMMstzfaFENUjFVQC4H0Lv7wPdx
Y+h7rMbEL4ZY3PJWzvUWTor1NvCJP8mB5Oy8NwdiPoKfVZx8G5g3nwsB9Zau6YiYql7NsRgpGSu1
XcjW2syj6De1ttkcN+TwlhA7iR9qkr2/9M3BVSRukH1LeTJPzF7T+44/Y/fs7joZt/tupDpssuBz
aZdLARRgtYhRRwCAFUuR6hNjbMdbIsy2qWH9nh2T+ncuxhPZVGSCWOR7Sa+82UuvryQRTU+EW0Xz
bNmbuRTuruIU2ldjbpKNKleoh9KPuTUsDsmCqG0DAV8cSEohOforxUTiyU1+hfa/xif4LKxHdH1e
8bM28IdOziR/MldX65i32Oh4Rxprj9Mbw9+YigbJgNC7tBzfSkvqS01J4ZbZvvc6Igk5R49YYJgO
7PNuyA547N+qlBDSOLQFhKOR2qMLCMfNu/4oc2hXHUDKax+Zpf8d9DbizSZ2N7Y7vzle6Rz7jhQt
s0WsQDztqqwqXtGuo+8I0An0CN6Q2nQugEIvYV27/PUcVLg1y3G6R1VzjQPkUJM4wn4C4TtmkC6p
1S6Whcaw4CNZpysiRRNRDiI85lqkzTGvaKDt94SyZtavhuwT6GNrnB4Hp1PhvgCxC/OkPiiHeKGy
Tvu1Qme6B0B7GCqSeCaF6D1XmzFI2H6qvefUzr/RPOIfgeRiEgqfiWfDsohgbIxDbRbbvGBwBeV2
TbxPf9Gl8XMqpz+JzSyk7MFTVMtMlNDiWMfamJ+WwQ8vysj12aq7YIOaqmShyRK1saxdJexsy/X+
/tGt1qBl9E5Mn7K2KVP8U9OVnPdOs9Fe03CpB+3ohFIdBOVUNsMrG6vp0Akc8l5sI7lkJEMtgb5O
Ea9Us80taxmscpl+Nr3BpJYZP00qeh5F5AAqoGuhl5mkiHyfx7MfJe7Oslq040ZbbfyK4Zfthh0o
oMwGZlqJfazjkm1IATrM7f4yDzf3gWiAnMAG244s2Yq8/sWazNvPiWCsZWCtoQraJnYqVplHerib
V6tJ9PFLw3BpntjX9rgXImPogFdX3UuTp1AG8gQ5RG84r131y4fwS0w7+z4S2aw7QsY99Pe+3mCw
NnSZOMzYe9dGhmvBZRSO51YyRm+oHEv/IzXCgPGiqvaNmU6bRi05YgfyvDgNI16sCV+DpjcxG/E0
VAR6Ya9fsVUdqWURiWtMUiuMUOSbp604O6hyjuVYPod+V5+rSjL5abW++j41p9dNZw7hhbSuPHwq
MuYgGbO1TDbuamq7NyoozZtVIJZJ26MIbLlx8PKz/Ey2SafD/UJWLUbaVdDU/sYoG33t/eXNYlN2
n0j5J8sm3sbpCQq1A35xo5pp/717PnJsvTX50p044U7O7OWYbsZf/WiTQiJhK7eC8V66deIw3ZI1
BHentn6nRVew5aj+tjTt+0lVMfEs3xX8+zMSu2Dnu/Lv6N5HXXZSHCSWezcY6w0UpnDnBPFv266e
YvmY2zLInm32ZG2K+bfnXR0apne0qtQl85j9Czjtdp10yiBuUlLIYi0E41I5nLPlN3temqyS8iVe
JNftgWFRYEgGC2q6iO6LGcZaUoh8+ONx7rR/ykGpry1X8uoEDVvRtGy2GPhBFopf2pfmLiPN8TQp
r0PIb5H0PPTHpiKHZdIcJdSRtyr+Z/m6vpmOO6OGCPS2UlLuvYRPph+CCnI4N0K6DRViG0nE/cJa
hse8GH92hc6ipJtvqiJyTjfqXOAsWEuvZkO40A8HLTKsEW5NUlMPZAXDoDl3/sQWIxon73iVR/dA
3DHhYO4E/24IxckNjN8FRmKSUPn80vzfe6sgmgQ/njPBBHaqptuUsaM3CSvHp3BOD8JH0sWENtk4
TSz2PsuWPPVOSRnUQASt+hgYXrGXjP12g/PTnI0gaiYieKxszI6+cyX0D9URJ45h3BLLhSlhQ6Uy
7JYPcqE/hA/sGGNfvVeLCZSY9dPkeCz0RaNQkSjOfacLo8dNMbp/FbM1Zn9Zs2N4kR3ZFz3HgXLO
qRa/qSnNP4V2bm5sptd0boKdlWYXf4A61GSDtWUkNOyqmP4HxxkvcBsX9Joe7LAi+5BhfV3GfloV
DMGkuq/HuuStQ85KwVRIQJ7lscnb4pSYiT5Wk3sTlT/t7YZDa8kb1ntrLhlpQvIoOo8/HeVar4OP
uNAU56PI91PukDYdGhN1gPgh/epQ9u0vu27zN8VIaM+6DIXHIJpr2es3iqr5OJGXnC9V8V5RI81p
J45DqLsVRvAt4fO0aSptOZFGZz3kDEznAIN9E8+rtLPTkza5ivZTTG/YkJ2XtTmtwIILw0rkqQFo
cEYyt7sL2bfVlAS3lsTDtTEpk/DX8MtHuEbSXIJxfMJ7gHWrXxd1d2jsWkTTnLirkF6sk4zfcrAI
DBpGa6cFPc1Sm5dwsbgO+mpfJuxiZhKXyBAc/IsX5vu2Dml18JfzGscv1yIuvJ0Me3vrNHzKW2Uz
oUmr+FKa08GcnPBUUEsfB9C3eMdb9E52cU2HwjhMyY7nQV9uyJe59iv0NnN6DbEMpmQo7OzEKvYl
e0pWUFN7XJRDq2xcJPDNNWw6uYEbq46kC427AIvXJiAbEzvIwEjT+yz4rDyXRNZTKqTHCgXVU6mM
azlr4g28vL2GSQL6QKXFZeRzmYrJOrmEahJrHgNCQAuX5te0c/p1W7jZOY8VL88AXV1XBadVZUqi
Xzn4yUxGr2FAqCSMB1Z6Ol2zmVLRbNRzncgnYTP0XYAQF4YcIl5MMFe8L7eJUuZB5f2FqXxD4pn2
XmOP5USq7de6okaJR8RHQ85maMis35VU1XPmt9uhbpyfAYOWNVYgnhL+jm3VlOLdHA7d8N2pznlr
hNk9B7J7q1r0U/TDINJEUry7Rfpde97wXdfM99w5XC0aPaxr0Apny3weDE8cW3vKL4Ht7Bfo+D+5
DFZoEG0JuatOT73QTMf72b+mOZqSOKlLEsz7TWI1xdFglR5n9lubhS9pufAmMunO51qoNQbpGcli
Ka7kfEGRk537NKhlWKeACGpGeU/N/WaGLI5bVk/PzkR0ojmazo8F1Tip1+/45MJ7jwtWYyyeZyWm
Qzupf6XKm3Ug/YasARNBkUMe7xhayVWbZsm64aWK6XwZ3fiRy5xzE2BmYHyfEkBIpOfWSHp/Q2vt
HptWZ5gA8LYtirpfo6WVFLXo4GoYCh1NnT0a+HiT/MtyrSfcycYe22a6szUiN477LwLvXSryujtm
9ZhsukznW6JjPRxUKbA6vE6vebn8U7y/s2Co3ogGF4eGPnqV81lezMF8GieOH+nnaFaXEf9jlteX
Ut+FLU7Q36MQ4qjUii3Lkp0xNOZX2zonmuV23YkSAUl464qkfhq9mhyWgXcdjqE2CrzYvAxO1V7B
nR3Npn4VrsH4GWfOMdCagobASNun4rLCRPyAgv7CsL87DSS5OlgEVnOdxK9ohN+dMQDsmDd51Hhx
cbNJ017VxKQTf5oxIWOad4HczfDPxqA7pXZ5ZkdLj6WGAwFX866XnX2rp4cp2N00feGdJy9pr71p
XizOjE3b1/a2uF9FjILRrZdkKO/QNo0ssNxiqZkL9t1LYtTmLUxPrbfHbFX8yRlPrb3JbJ/b4bnu
iuJcYC6g8cytT4SJGLgtjcCcNcMH/eIwXmLlBD+F7Gq2P1wULcY/VIc+2yXYc8ws+1/VJJEueso5
lVb7RUdgRrbmmhBmYmtiB/fHuY5IyRW8KhxOeTGkz+Mk3uqAWs8BjXl+3AQsqEBu9DfJ9fsZG8TN
EtnKgxFycmSLioh87GiYCcnoGvxGrTuuaFlH3rXcJB39trGM46Ho+/0w5NYRIL98iRHGeWaz9TkX
IQAOS+QxwDjMXjIykilPo4EtUIUiedcZY9ekbOMzr3qFg7FhAO3k1VdBriJLVT+7lVVv71u2oyTB
3mV6NyZ7npM/2SWCu7I7qcBX72V/756hC+jhYGAbujiJ+SNmofmvFg2XQN999nomfUNr8l3jQFzZ
Ct1yeI3HoIvn7QwlalP35ZU4hYz6iRa9zpV5MZn13ymNrx0CZX6vVfaRNox3mgC/2DjrnWPNgo7W
WrsUoUM5qIvKSQUtUWWyhwo5hKVL5Hjp/QoSr96n3vBqG8mTThHc9nk17WOPlOg85r/RBMW6cxBE
7OlrNsHku7tNER+qAvDP4MzDbcRdMuI7+PQ0g888z24WbkMWJbZHVLmHyyM+4v7bea3t/SVmDZjh
Nq+ZTT1upGv5VydxzAs0pk2yMdgHfRZOoyOv4A1v5ZX52WnwnUOZBpEgYW/bA37eF8ZQXlQm0W67
bv8j5c3NsDd/R0wl94wPaamWxD+qNoGU+H/snUdz61p6Rf+L53Ahh4EnJMGcRFFxgpKuJOR4EA7w
672g1+22u8ple+7qLj2Fq3slEsT5wt5rD171ObIiGmNNPUYJ6IPK9ay9bkzADksYkQYRvwcjN/64
SIWeBCMcqgGrXjoOPEy1GuRtHO3yoLTBt2QcdCOKdVpXBUIF73deVaAxLarIYHfD+MpuRH50xx/H
UaRcGQbKTqAy2hLCXbep29l1ECfGkzUN0TLWe4PoqN54qjX1bx/aFecdtDjifbO+26olsvCskPlu
HEbMAnn4PnZG/JRVN6/yyudeD8LbYAxoLpLkwRuITwB8sKmi4M5UZzwKw4uQ53nOA4Gr0bP2u4vo
ZLWfqdkevs97lE3H1rMcxinpeE8Jq1QwmR2aDBEGbY5xAPpNi+E19esUsMLCXADonNyZTdMwc/BQ
swEW6Lx12tFCW4iwi1lePlmN3Ih8cPGXZMXZGvFBFgab3BGpud8DFlyz3UVRaYnyrJf5D6MGd1Pr
KgoGfTB2VOS8JCg2FpK0cAbZCrcZKt2l2spp3Xn0stTW48mm4F9W5dBT3yna1tPM9tJPtLxVGurP
I7sHuNHdjR/sZ2wabzUhD/G7NBq2BTK0RdOmwRHZd+uz1WTBGjT2JUVR7KaAxbvg0IcUvLnofng6
GRCGQnAhdcaaQIv5KNaMK52ueaWt7LD8WIdcsaTfyhLg7cto5em9DpXmTv0WLgCNRhuroj4aCnrs
YWqnsyUZlLWj89IZaveExJYW18nHB1Y72pn8m1WXOskJC4fFBnJ8b+xWO/2+UXqNZQ8eSOYXfI41
2bapvX7jxmT0ek22R62n3QJrH3dd+lCJwDgEueSeptHW2I5xn7TH1lP0F+1PJrqzK73wOVL08AJR
5EXaXrXKLKfE3xYNl64RwyV3pyMO2MDbg7wBUDoxN1gX45zOgPGVNXGhrkXdiF+iwUFNCdVIDNEu
rSrWr52ZfSQe2kuZVMYLOqkIkd1j29ORJLYWrkujb06RKC6O2SsXGgZEQBGpmOWUNActVPai4pkH
mvJiT1q3NXsHhKLTv9FZaLs5XfLAyC7cSqnla0/imWmyiUxZdKAMTlLTlrSqkePrYVATPaAHuM2a
54ip+JJl90dm6tHT1F3tNsp9jP+DP4nuu6/a21hp7kqa5XCCVLHvS8MCHhc+hV6tkoHemgtrVKYV
54S7GXSz/8tw+f8Rjv8DFXw2OmJu/e+Jpptv9Ab/lQT+t+/5B9HUNWFOwmrTEX+Q5vgfKHDX+lcb
MB/3EbYeM5KSL/2daQqrT5RdG/3bvxjqv0IugmpKEq4Dp0f/PyFM4VXgU/1PzAQT/6rN/ywV56wJ
R+2fqICeziUSlG62ZV72XSZ1ju4IsHf9Ax1yLxUdhpmXPsV5fVQRwI+zEt6dNfHZpJ3G3y1W1vsh
ADoaYRT02ayld3U13A5KUi3zwPGDxtMX2qy9F4P24HbKGVfmPCrhFVAh1G9GdU6Ld74nJPyqrXiH
xOjjdRaxBy8TE2kYin8xa/+12QUgZz9AgzHAmB0C2ewVGGbXAOHnkW9gJMj11wFbQTv7C0TCDcEu
rWuloPbHY0OxZYiTAh5n3cwOBb6zR44HeHoA3oOXlwCOVP9iohDCVzZwjGwjNcYakurnojTftdkL
QXq5xlft9ZioH2YWXYMMAYqYDRQYKcbZUZHO3ooKk0XP2CtOASI7WuGDWYPz6lgamzkGvEkUPVIH
PdQB1G7XK/EOYuQAWcgIFmeHOns82tntwf6dvPoEA8jsBLGqp252hkzpoZydIiaWkXz2jkyziySb
/STMic2lF3bDCgHZg4JyxcR8kmBCga68SfOQFe6EJVRbD7NbJZp9KwYGFv6vY2dJbSbhU422XJtW
PFZXFeOLOztgkFzu7dkTA9ih95vZJzPMjpmaXXjXoChz7Aj1NOow7LRygcbxiz3IucF4o4OsbpV9
qaJSwZZjYc/xsOmAU3spQpfrwYbQY/1JHcacSltdUFKtQF1fHQw/AcYfwv6ILQ84JGZPEP5uIrkB
FJXYhabZN5Tk7m1ozTelU1nvlRvDPOpt91Uh62OPAWMnOeITROKPIckWBgsXLEo52ylz9ixhbVgE
Y7NRUG2SubJ2HeLMI2xOOnYnvEMbk86wr7HXGBiiSoxRbWEmCymRZCAYCA+DN/rgvrxVOzuqXKxV
/eyxsjFbWbMpRh3/GNb32KGhl5Hq+WAKFhoVJhIzHvUsxQfiaDi9KrMCQ89LJhiyExjGOWEs0NZ5
wVBPWEScu+V4S6IkX8ciiE6dmuzMdOzgN0JlT+stN5b8AeBKi4YZ9KW8y55RrpKMS0MwMmdIE+ws
L3idWkQ97ogbRiL0rRHouYliHlxdnvreQBysQPZJRAgkCGGOESKGZaWo4M7G76YA513wZNagPDai
6zyfROeaVZy4C7eLdlFUj6uiG97Bjgdh4adt7S6TmilrZJcnkarvhRJ6OzZjT4k0tEXs2MyrmIQN
03RMlPhYlly7krE+LJfpLepR80V9cyxac1yLQC5tZRiXLebvMkUEibklRejXbYMAvxU5ydG6c8RD
78bqVvtSRpAAbRpaOJCkjZWl7nE2svuGUnUo2vmXruTVLZIBj3DfE8dZb0Nm01vFdoGsRd5m0DRl
pXbCXerREC7NtK6WVFjTnWEkl1H0GSP2Y4tZP8rRTS9wihj7edm+cayKiqmv+RrOgoTdHoswZUGt
X69t5zUFt3nGrL7K2JnSelvHxgr/iDbFQlrqz8iR7G058MBGXY1+LsSgwqsCSqTJRtFFpLjOWfWN
eYmsvq8HlHRuuZJ69ZZ1jrU2FbM7ZOy6mlJfTvKPOeXx3ZLpCogUxt6hz5FO0Aab0q59iHCzJNs5
DgrULhTX/D6zQVNJD4pz6Gtc4fmEdqBp/FqzMYv33ilpe4fv1vHzzbs6JjxLNuaMBlP7GSuFs8q5
0fTznk/o6Vq2UXMrQ20XIkzz1SoTtEB2htYaznuNihTVTH2xG20rwuIJKUuwppfeGLYsD+C7dmYU
v3OAYqSagls85AsAW/IB2uQqmgyPmZZsjoMp8JZMyHmVqcif24JVkipPCebQi+ZyoLhe8CdPFP79
Jl1h3ogYVXwqCZrCXjBZta3GWrqa9qSL5DnHprYWRXygjkZ5RjrgxlOHzM/V6uJyGegA4aB7zClI
lra14n5cRX2h+8KCh6WPHQ6bEHtAELQMfdWKyPA3BTbhdcRMEo2qucao3i2YO+Ww7uVb5HQlZLrw
uR/b/eDFzgKVw4jz1o2WlubGq1ZXbtYkEramKuqx+obtrlt6thheTfKLzmgabn1pFXvZ8qNqUcBi
2RmilebOLkURT0+lol5dnEwHvLBIbWWdbypvWpXJFDHi6uVrVGknDjRB02aQB1hdi3LKfHYZGiaT
QBxsGgwx65LSiWU5gy9xicqdTiQCd9IUvB4mb0LuPzq9i7E40WUbbfNmoW2fWxIVoizPXzEOxy4U
0QUl5FkPq8lvLeaOwio/OWvsl8kxn0b9nrW9JEk6LvxC9x77AokmORAv6ZT96Q2qffS8zopraTu5
09rGbYWeB256bm0a1fkSZYMn07Zfk0jH71Yl5wGrzZ79Rjv1m8iALjGakNlDYS7LapwO1ZwHoPQ3
WLdsqzLv4kZVvzI8mWw8jY2Cy2Gc5V16Zup4Yv3kUfqbOpUIGpJ5konSR7mrvKAp4du3xHFSokDU
YoNSBcKTOxo8sPhqcaXSmmKTJqEE5pGTGqhFK7S0VlV4q9xuGMwmREik7W5M0KDIZtjYpbIJuKp2
zcQZ2CtZfLbBB9Z9s6unWTjBcaKD2T7IOKA6efvdd6dl9aZ6WXfW5zejWn+4TAc0NNAwBBjqpTif
edFWCMuWttlE2M4VbanC1mB1UaG7KXMeGU+Xy6nKs02mJe8pefYInMr5XAJxIN3OXlaek/pGGjX0
S7YPYYC7JSzLDb9D9BI2z130I9r3kXxJRPGC1typ76GjA/jA1xgZbJgaEA5lORtuIy30m3QSoM6z
dlvZYXox8w25zEhpipBCThrgRyhFVJUxYw+ZJB+lskeMdwIyRWyz0zaHtHQ+opAFiRbNz3GaYQfE
Tt5khyDEe2DqCK30kEvTUSvNt6vsm3KInLWwZl2SujAkGh6MKdE4NCf9pdGL3m8Ni9gwRenWbctL
xQQq0wDqbytrh2plD5y//9FJZdGcbS+K6NXMpbax89hcwEmixiptRCdBj/vL6qVPXRlsY5M6Ww+G
at3pVbNKC/EncY1wa1QWaVGIhVD6bGN0IHVnDadsOLuaPR6Q4LkP8yXD5MwCKnwbatbt9ZQ2K8VG
525jcvER8+2BBXJOdbG99/SGg7nPbp1hE3RFdbuGLXiSDqU+0dmbobKhQGqQXsa0RAnjOutqLIor
aeir1BUPbMPENdeb8jIHbNHkWlu0WXfX6O6kYoW4ICoWu1pdL83IkVstm4V2XjItyqz1fFauBjIi
u93YNqJ10dkOl0D1icIjPdDNs7eM+WPYfFTfjFK/InXg4tnvedQ6hNfo2dbJwf9HQr6iCTmOuf5m
zWLtdoiKZdKnuHRQeLtq6OLS5pDuu0lbukFh+lXFUcDObq+58lLm8Dn70XlnPLvUqjzdTFNyCdts
1WvssK2mM5ZesZOULkqe+AVbj7ToP6AU7xRyNpfdGJxAI3+jEdzW9XOteZ8O0XpO0W06NkXp4H4G
Q/kdtTjg4zfP7S5jDG2zp914bjwLR+tHH1s7hTWVDI1dbHmQn7uLopq7ILCXfdBepBy2TaSuQgdJ
TJsqJ4MioiMQwWUY0IxizcBj08buslbERpmadau0m9aeni0pFkqZ6CsVSRaKZg8e97Q1DetmCEQy
ruN8Wt20csP2KEUFPmKF86SP1pVePbi5feekJekFrxKFN9Yc8QKLc910UYurPjjMziO0lQ6POFbR
otNO1aqy6uf5D+lMJSGREplGnHUy3GozOLq5Fa8KU3ssteYgdGSYMUEDkCg5aQ3vkI3wfkZ3z5X9
01meH4Yxxg8W4PM8DT3Isle7dZXFpNGYa7epHtsyfBmah9BjkVPn9za8Wmz7kYHhXA8PtWF+2+ZV
GAawCv7B2hBbrafv8ACC8HWrZ2mID/q5NqHM8O/SUC9SDbibwxmvjHgHzMdmBP/Za8V6UCLdB/KB
MGqo8oVjBAvFDfx8wPaDhnt+gbA0zWeF1Moe44MTxwQCsv6PwmI5VvEWLs+K1mOHeqBFisnEcjK9
jYXmatLjU26K9g8olNhFX1Kk3nOPvL0ttDcpxOvQCATqa6nVHwhYnxRs/unNCTT9XCnVerTkH8Ub
d5P7bjrOSxBFDIvzO/E+N8Qb78KUZ4XqOs4nlu/VxpTRthLlpzGq117XGf1SsGAKcO0IHjsYu0K6
d+wWxkYJ9Vesyyd7NLaJ1u3y/jFvZy9ZdaGg910MeITOjctKc3yryO5Wn22jS9VwuE4BcpzcGLGs
4R1Xih0dWbYMFdbLSYm1FUcTr4akXaN/VPT8KgKulEqnPFQrmgfHqhdCepd8b1FTOiUzeDq9g0l6
3hLtgTUoC+XWV/MLUr/W3QzUUBdQeEjqSQGdTH6lkYhehzdGuTwYrXwEmnx3p/zoiHhvp92a/dTa
6qzzULTzWPiiQvdodCdnda5sW7c+1069IK6UUPYYZod1ZDTw0mNOBt/BltJC9Wsa+1zEb12qPiTF
whlnrYhNFKVl3myleyV26cBNaNn34hvA4MFUipNnx8tkkmd+0+McUy4JY1S1/H10jLMyumfLrL9T
eW+0/FqjKMATsw+np1YVm4bBO/XdwnRdXH3oOQ3t6tnhE/ngu9hJVl7u7cuOKw2BPLXbOslBbSG7
25BDf22kuw3Z+IdF6i4Dc3zro+T3lllgexOZeBOKerPd6EOFXRzkW4BDf/Be+KptPObYf8eh/FSR
KI5Kt2p6cccWGaXZxUMfpzrBgtXhss3znWvGDyUBWDSMbArED3ClB7sL3tV64bny3Wnr55Ab3JTa
ftna9yazv9oIB8qku099bj4hzf/yWuUTNc2+IEmxDNRV6XnHBK22PSCnyzdqAmp2vliwQryVCV49
l+ItMpEbs03Ko1fwS4XAwWYASGx6c0da/Imk0EPVD8pSDiAUJouX/ZiT+2y4IaKuH33gJefU6ksh
mU+l1lwBzzRU7bVt3ac8tXyheGdJMVFU1utAECP3tGVY9ecuNfwqe+uU5KPgOQm89LErIx/f9nE0
S3gUXrHpSBpTVHp0q3vkhkHcl6KtlEr6XlXsFVte7RTZYB5thFFvVSJOExoLg7As1DePSRLtElPb
hPp46iwubWbCVneVzPzx4lag9Z2ElkgHjp7FW6evfUhUzBAUcVDMd+fMoPFCpJe+ZDiGhS0e4KUA
/K9xzFUZjKu0i74atL91D20COxttuwmKRFoLhFWHOuu3mouVwiSbq+bumqPUXloeMW+K/Mqz5LkC
rbYJIYsiKURtjA55hL2/qFPl3nBsLoK8Oo2Nvq9VY11qzvNUcVWPFVrVWF0T5oPFzT633kOV1A+p
xWJDVMUb4rS1kzQ0bdN1MsmWwxg+jOpt8Bg6GfU6tpsXT5YPtQG1wUoKOlMTZleGVxk5Hilf7FFD
ZctEjuSBgRsH0wk1YUQoqwGufCvetdJ+APc8gT0s4uySt/nOVtSN1g6XYp7kW/kSh7OvpbRGsl5Z
6ZM5lE9k2h5Gpz92RrIaWR4konj1xume5NqjWWHXqcdTNSkEcSJ7XxjYnBZ5QktUWqxFIcrNhV4d
TJuSNtC0ty03EzsJVjrrTMY5OJuWhu4c67x9jQy470i7pHmzjOHaOMVrlF+UuDgkJicu3Z8KZWAc
kLmjzumMVw3YJpg91HQppYG9rq1gn0TNK06ee7WIoG+E3CN66ZwYPZ4xmvOyL8VzS3nexOLdtcMT
BTCV1pAiP4T0Zz9YTdD6899VqOMxYkpRjLZctrHyoNur3Cm/oOT5ifF74eOF2lI48aywsh0s81ul
ow2D7kfoDknnxiqdSl/3xpdUGx56fruOg0IrDlLvfVetv8OUqJlRhytqTS9NXSBsnfxsCihx+qtt
OzxuSoUvBHRUEoVLR8rj/HzVXfnW2/2zp7fvucjOuEg2eNE3XYkjp7rpFRt6tEI653FzKsavzAx/
4iRdtGr2EThajCoGU6lndHioaYXNKYlXAeqPuUZk32ysCIcjqYIuyjaJ6miN4BIqzmMxBA+a3u7h
uTiwfOqJCqt8bJvHKWB7PWqLTMHf5yDt0SVJhMTTb7V4LZhk4ypH2m0BQV8XMJYBUNVcAkw3p3rN
QGXW3HenQBtU3ysGa0WD/piY72gFLnSuFEwZGc/O+JBNO8crHtGjcbvqp9emN3CTldUGCYRv2cVF
Vew3Fu3pQrb9ajTyr1SMe9l9h4DzuIE/Zz1wLiNTdC7ZbDMY2POkxty07oDWKQlr1IC5QudibGzo
6jH9eyvTxi6MW05rewK2RH8quZYJTKdBTyVr57h39yaqBiWP1RNTZ6q6cvSH2t46E9PtEk9GmVAf
gQr9ydriV/q2FR4k1k4hIWDi/mlrVEZWIdZEMXrXFpgVAxBudWLCJVrTwoPeDQnTtnDWd2MRclcb
d3QAC3J0W8+hc25dlgniUZZ646PejnxLhNvOxrIkovBOR/A5RSYJjSJpdl3PyDzEk+E0bGUNFwGi
HkHkx9h6T2zvGmi1vhlM42oP5kU0JZ4wQ3muPTLiRRjeJwXxUlA8BxaAZKsF/W/ITllFbW1ukwoi
YQZKZPEbVpYVHrTRGQCC3NbWgIKkg0C1kOEFZ4kK+BDoQAEqkHOrMe1XSzEof2j1sJVFi6AJFd+s
b5aidqjgk3aldz2RlwjD81DNlo2gn3J13NIw9RFMut6mrgWPUDyuGbO350VQOd7Ki+odGE3jqcz+
sGT4aIaz2QGMMp2npiJluIjdbeHwFGL8UXWUcuhM6ZAxIVn20XMsKqF5h8MSkT+LN5ahwRy5iBIl
LJOPqMp5BefdztKAMrROBXgcuOIyyeudkdWkoyiqD+VvPBKx5PBsdEAiBRqjIAnerYHyNIwR3imi
AYPj0HNKLiUjRcJV2j2iyR66hCVDcobs/GCV6WPWZd9JT8xQ5om1Z/PjsVHmULOvUSN/ctfluHtB
5kcHUE7LzHhSEvO5jLAoAcF5FPOV3DSsRVp35oZqGJozuHP449qFDG2GGwUmywZVeMrF1iDRXcy2
+7yLVnSquNFmTSwOLONOPsdzhKDdvIIwPjhVcakK1081Llmrh9EhguEN9fTXZG5sN98S+wdFRwlG
qn98/tk3XCJ0wsmi0zweQSsssRgUz9UAtkmxxl2nmyCO6k+OuJMKXWmpqXS4ZjMQ4yrwbmj4Aow/
GuoD80rg4GeuixXBRjX6VG5McIQQ8osb/TUy/RapjDOPDiuoGDDLUPMZX7O3isdnJgqCHIwpEnDX
Q74rcmelRsrGJOeMlTeS7RRpl76TLB0QOG8G6dwRnr0FAqw94fNTle5M29qhmX4KCExC1A3e2EPq
zhVzHtxOW7Aw3OptSZkgv2ir5qQsHPkpNo0SPcGQAahU0+JN8/qdOw2rQdVuQxJ/qUO+hC/6GCbG
p96MpwTixQr4yB9VWtvUHZ6NmKbEcXymQ0/qwOnjNX+U8sXozWgXcPKK1hZLk1cyI2ngmwzs1lyN
EXQvflnspHQXdZrsLU7FJCBbKNGVTydU9yKpbuQuLhmCLKJenllyvdhMCxeTLb+jqHmImfoN7o0d
yqpWg7WqNAAppuYxlNldz7uLBkNETaKHsssOVhtUx6FVd0yYe7pEuALMqwu2++2yUuw9lllWIXaz
Yzj9ZbfBNpUhmix4pjHKJG9oeSXop7rPPkLqe6KkrIchHTayR2CtDvxl2k7aAFfs9M0K2ldVtS6t
QvRulGeP2KhTO/kai+8wYaBRUDeaLeN0xzo4uXZSPNvXDWWB7CdcgBA/N+QC8YuMWwS9H5iW5YKs
VXz+ZKtWapItyTx7FCCJ0Q1/oKflzqhO1DEgjcmLnC/OUzjgBUbQePBUDSVKVX1jfdiP7BSbST+b
ZfQQt86b13tPAaJ0krowYZQxsJmBYqQRPkaRq6uYzYII+uewZqUIObN+QqN8SZzeXXpNtLUnAtM7
WX5nRb3TZHHFKODHWstWllRdp9WwqntIiBUU10x7IcUGqoNnZ34DZWD4673fD5X5w3/63D99+E/f
9vsdf/19sdiko8HqKZ+NJfZjnJQaSBoewqYGbR5oebGHb1HsC3YFrJinW5HgmjEzAFT6/Ob3vX+8
+V98TrI8yRYBYxFniFPIemG5H6PJXiELIES+KKq9iw7nrze/H5KC0+6c6alRu76FaaaXewy//AXQ
MwE6RgR7worOJhSrBn3J/OOaEvWM//tulTskoPy+O7XaJTBduQ7cmJuyl8t8//sGC+nf3xNAVO0A
x1nmkR5a1TvX6vh5f3/Mv95N53/l9+NqbOeBHTbKCrAuJVyzl4Ab4HYMf3vz+7nfD3+/4Lhhz/P+
H18W83tOBjWC82JYQnErVWaWfLIidVn2LRvNuNqzQav2rQk/Dy8PCoM0qvesU+v973v/ePP7uRxq
1s7rPt2qvwbK8JWRBLyzG8gggZse3ZBxHELYz4n1zRnfxUgBgBYrHlCgmtsUpuciZ/iWoZHsXcGs
Sh++09Yd6FJ5A08JWn8Juk4bx5XnAYOZuE0aFrLYXEL0SlMt2IVucenjatw35ghyQOXmOvbntJGg
OyxHLhHuvkmrwiPAIUi3DMTOelH7Mdv3NAHYPMozkizUz6If/alEzh+CHcnSH9Wp94Z0zb3XDSMS
qunmJkO6182gPUQl+Zpj/dkkUb3tiyClt14kYijOoq66c2vWHndU+8CWocQ94/il1e+cug+wZWv8
Mzq6eiXlySxzIEMhm0tqUoejylXEuRyxguboDE3YzztlUB+MQRPn3mpOWolqZMJ/XulIf6nDF0/I
jrOTiko6LFrj3OuGcYYlwKvfkCSG25fJqH6cPI19vqU7YyNb5YV5auLYnp3s17iV7s7RjOCY6gEV
EOYzRb5rSA2XbqV/C73NT0VJ/Q7x6dRFlCz8N3FlwLRg5FFNPca/UcOd2hMfg2zwxhplcVHEVFym
+IfgAAvZ8YTwmuli0qup39o8K/DhKHHVFo91mhfnyHHys6rc2S7JkzWFzSqqMlYqjNsKImbXvYad
n/7cOSFZJ83a5HmPi5se1g6jrHo82lsCg34MRgQTK7aFXXsELupTiH2AnKmRg4lSNZ9W+DApGXXm
/VpFuxnl4xkj+GIsPHKD5p+E3ZPCdo7yRlORCgeO221+FdkldPKlV+UNJ5GXwcLUXznv1C1jujsF
iK/OTyIbJZQmLFRydnL8qajgykpr2/B/P/fXl3+/gpISL3xX8sAcpnhbVEYGfzF/MTz3q7OnY4mL
bUEiwCPcHEZozRny2j5RgicpYc/JD7s2vtUuuY95eErJtqCPPgxSu8dtmC9aU3vGVV0vFK96d3QI
HNrEVLaebsPUd4c8M1amopKTTKWo2eDOWcBsFWdZ19m+MuKjKKjzkhpzNdTK2ACz6WCbidXeWpZO
/2KW+rYnLweyo17hocMlHCGQtQPqVFSytzrM5JJMLnNZuKSEm1p/9zirFOk+DCCCGTaM15rIBwZa
e9pbIAxYhN3Weh6C4eSO6dugmJSpNJ6qLa5ajnRGa/bZltU2ZYn0/MCCWzIkAoWeUV1y59SyRgXL
2XuwY5o0foS7tYIkQJXvEKQI77gFeVD9GWqKMCdX37sKI4+Te/6ANnGlaAeX6CYy4Y0fi95uUWuE
MlqhvAUxd/5Rlkz6QrHEYLDT7GuAapRgy3it6KU8DOnkLmXev3a2cTOn2zSDPaImvHaKnh0TD81G
BmhH19NF1aMzjmMcrspZhXnBjRAD1UQGWN0rL0HF5lWPCna7abltrOkjAD9F49rcSLwlUvVmWWfu
+HevJYsdt9XTiBFLGY1jXWtIpy37wdWiXdXC49SuYOJGhuTsLEq3fS9QfKSlPa5Hh9avk99FVXo7
1LHKVZFASauOlZqq6wcNUSgx79sJQtfKos9DA5Jcpkk1sR/zMGQjCmz9qCZUlELfdSzCZKF1C9GC
Ey2LaqkRkrEwaHKMmDwko0QEW8HbjeLhVIYHhypuFQsVFFeeoteXOHGMvP6Gn/HpoM1cdOwqVUw1
mybxHvHzyG1k6XhFC0s71OFHH2n6S2cxcLHEPodMv4s7aaywY71oyrmmPqtKFChmU39ltcZtut+X
VfSjEaa1cFTcyk129SjOer2nMw7RiimxhpEL3ExJA61E6TJrOIEjMe3nUlIY6mG0WNnpToynvkHp
3RCyjIVYfCRuy6QepfgisGjLyJtahF+usIsD2BykajQ/i9A2yotknLDQR3fr2NDz6HaLWyOqJxRT
n72ZfCfdFwF01rrXx2BlT+GW+655zXmwYI8sdIjea0nHzz5APsFdGleZNzrMztp2/UFkXreuGS+3
tomVtPaIk2vlRYtk59c2y8c6QBeYzokF1kdEas3aoqPk6b5UyKvfAkv7rqPpYse5Dmihcf1EimXB
hn7RRJ7qT4PKa7tlVmjrlM0MPaKxCtlodgpOiMBcRUZFKGlkdvw8Qq4IKHIXdlg/EG6b+oqO9RW3
ke43zuh7CvlaPahqJZvuypSAN8HSByXvbJVtvAlV7TGyqJl1YBlLtD390gE1gOGM+i0rvqWSDguR
jLTD3NkY6dqnxEKiU+LkcE1sBhXKNw8guyUak90Z2i8rcn1Hb947OJ4bu2oeGMt6W8PVLjFLqcaK
btkM9TTYVBDUGd7YWW+ZDLnn0MEgLdpK3SWkVUCd6/KtByTDdy2IcWWGx0vIYW8Y3Y9dT885EcD8
3faecPhjF4zJc9ZdIlN8hbK/12gPKNTA4A1q4DeBuumS4MqUBXxTWDN9xgfG3cYkZhDIWBBqn40i
h0Wuzd1CbX+XTIAXFKWDL2cSKURSdUaT9jOkNIVWirOeXwF+qVmY7iJuZ9NwxnhihpzGM+60LnYp
v9myafEQjTMSVQm/CwEilXueATwMX2jMubtOZ5RqGgFVjVzVPZG/sNJm4Ko6o1fLGcJK8OrIqhgw
q+oIPG4zrLWdsa3ODHCFMEYJA++DkSv5CWemL9nGmqGv6ox/reHA4tpR9uaMhhWo81f9Ly82n9Gx
zgyRTWfKbDqDZYfyhYwz0nF/PzO/+Xf2zqQ3biXLwn+lUXsWyOAQ5KI3STInZWqyBlsbQrJkzlNw
5q/vj3qFRuMtutHobRdgQ/YrS5lMMiLuved8Z90wtCJ5MjcsbaUDqIWtUdw4qmWrihsAtgMk27/+
iObkoCwwtwA/rD1FNsPF7fAHFHfeoLjfXzk0kY9YGcJlo+um3xTd7y9XRcO53CC75kbbXcHufv/9
929gfUicgM7Ln/qjDq8328C93YbwTbavUqi+zob3Xein8ghWJ31D/zYbBDjdcMDVNxm4d4AECwku
WGzgYLkhhCUs4WWDCicbXpjF/SbZgMN8QJdm4xDDAQdGvGGJE/jE33+Vb8hilCWV3/Ybx3jqQBq3
sI1x5HhHF9qx2NjH37+NGwp5boAiS+jI2OCIdVOI9qMNnTxtEOWCNkhQbGDleATjCGk55hNHDwh8
2d0wzEBKJkJdQDNjXqlv0JbA597AzdANPowYXGMF03mA7TxskOdmwz1bG/g53xDQyB31YNiw0OUG
iLZ1lHjpBo02N3w04T+/KVurfYmK9GaiPAETw+AiU1vAKABq+tuMpzYoNb2F5qaHU11MjTgY3+xq
XJHtzfgNtN6uMo41qNYb7rqGe91vAOxhw6VUNt5BY8Njy29S9vdfSujZ3FI0wVOA2liXVehukG0J
bTvfsNvW9w9M6bgB5K43NPe4XYR4ZmAwwO1uN4C3guT9/dqzDe79/RWhCDIYNvR3BwMcn3b6oEae
NEP9Fhsm3GPmW2zg8BqCeL+hxHWY4okFXLzdMOPaOtz1JS8gxTklGMEHWO4vTdW5O9yRcGrhlbcb
uLz7RpjHHOcWqOZc6D3G7+LKWLsJXMDn6IRiDRC6dOkmOXMcGFG8YfKhDMbM4VOlp3vrwXqMJs56
i9dC43TeTFjr2QZd1/RuT4Al/sENyC42NLuE0f6t8f9/O8T/ZIfw8DL8d3aI63taff3j376qHvzP
6fPf/2H89S/+ZYZwnH8SNmxbrFfkoZq2h7di+ur6f/+HJo1/6izVBqpTR2BPMMld+5cZwpL/tPA+
IGjzdOGaQiea61/mCMv8Jwu5JAgJi4VuCU/+b9wRxpYb9l+9EUhjPFPnG3lEBzuG87dcsx6uhNbP
2noclp29axpym6jkEALvxG/jzO78pJ3QRzPuOVGn/JcLdf/XT/m3aijv67TqO67M34LlLFei6LKR
3Xoe78Y2/vbD68quW+Su65EYv50OWKy/QQVGqhFaKj3d0R90nS9j+r/+2L/5QQZ231Gl/Fj1c2h9
RpKDdggHTIoI0juCtfbO/xTL/XcHyt/f6N/S23JYlpE78hN70x/WB0Pu0o6gKabYQZ+9/PdX1SL3
+e8fKvJdF5GMwGhjGYb423XtCq1hi2/VMSYy6pw48iAt8w5KBkf+ym2voBnwkdQgex2PE/+CzeTq
lejLE2mXcFHyqwSSHVLPQjUg4ZyhaQk0qQXBA18fjTnKuJ3ZIWNapf4aScQadQa1GjnCbsisz7H1
djMfPGhpqBNVzEEGtGN/yCuucA7JKMmmu0hjxF9m09VyDI7siH4DZF5V4IDRGPlf0BHAy6p7op59
HOLa8lc6uDMoiFCtHOlNp7zFiZOco1pxokQ16+HV0dL52aTfhVRO/phlEf24DimgJIF0aZpWHY4F
gR4xMy0j6Yyjo967ZebOM9/R23B6rJZnGy7IhG3btwobyza9TwM/jZxqX9j2uUqG0yT632bt3YoI
6o5XmV+wO69p076ZYnye6LvgVLlq9vS6iIlSA1kZjPNNe+5EAbuLP2wVtNPNsb8SDFo4H0PaNT76
JBBFo4WebZieZ9r2ftOoNz1u+WBE7VeksS2LljDDQNTjzDTVzfrY5r+NSnyZGv9uMvkkRI7SR/Ct
RJw3pGyUvlGtD7UB8WQqllANE9jPNEHsvPystLNTw3pG8ukEA+VhWQCBTSlnaDmERKi+STDWWZoT
ErN85ev8jG+PsDDAsWp+Xiaa50XUHGDWIpeW65dpls9x8wkK733oWrhhrotoJiPFa9D8hcAIPODN
WzRTy+GGEJVrUc+Oz+SxfelTHaY9asXt+5QmJMDFvlvqe3pFZZB3FkBourqNDU+B2Qsqr8fYZrlq
1BysFT6OvGZcLrrLij7Yl2UBfllriKtg3Ac/gTZC2XHVKN4g6OpM9HmPp9llryxr60uTaIGMPvWt
kmktZXckJgrPjAzfnHeAIR2jjNZfctPQcbCTjCIK9TMzkWSA9/j0MJdRncoZb2t+LjcFirbSAALa
vSti7jmxOojYGZ0aNT4ilxfSWg6swIosR32Mw0zPxLXw5LF1GEcmLa9ZdtWDZyh6FtwmhWFcGDvH
CKM93Bg6U9xCS059oSMcN6w9nRO+b95P2JyqXb3oQRrpDt6eVnHL8A9Gwju3D9pD/AtR8Z0k+Xu+
V+zXPWt8xMWYhDo0mqXz0yG2JMw+GvGwQBD8vn2Rp/eEa9e/jcwZg9ktHuKFUfAYE3NObUBxRsr2
XPDuIs1oSKSGY00pQDvHyU/bfTMv1VNeTsQSwfszi/7NgFxHq2xkpA7715IeWjiP3MBR6PwAhtGV
PXwVWoVnOdGP41DueXzpUEgA2/o6waR3wjFX90ycCf8Zuqvb9M9aRXZkNnD5vu88HZ4a6y568bh5
E4LHsEjxA2RZFKYqQmSwPXG1pN8hAaAkmBXAIs0Lz2xriYzyA7ilAAYf0791e2ZCKw4bmhL6V2n0
P8SU3eagqFaLJ9XYfjPtzdSKznawFIlTzvQMIo13aQPbSKuNqTg8qMUBoOzBgkJrBS89ATTyEo2K
oa2NFBoRT+PH7Qx2y7ZxoBVrEA0l0zTzy4X0u/mw6Gb0ECwafOjmi2qFRXIwtSE55g92re0zhwcy
ydE+1ctL3zQMp3U++QQuz1qx5H9/nozAF/Rl+Gp6FFnEFg5FMgAQ4015DOEcfkgWW199x0I1Lnwi
zFJrhGcBsXyPbsOlQP/3bK3iSxUTa7GHRcF0HhNzoZQnPIh8NMbr9UOKlk6N02FQ1bMmcgKO0iXd
eSmK1e2mWPs9RudXPOfP7bg8KzzxgRbd0VdsfD2dIVFl8zNFwD6W6Y8B3TeLar6rGI6Kmtc5TNsa
o8o3ldrPbRWSUiN3njIxeS7PwuZuZC076bP5MAFTMHTYix6uz1UGI56wWGzPMWl4u3XmcnUaboax
xhnqlkxCIEqSEb8c4Jifo7XDhMalYErUgGK4wKCdMP5xo8waa5CETUXMJyjgPEMxNFE8puw/SJrn
qypwZa7kAuyEEl8pTnYfdsJTgVEeJMHavyz5cR5ZPzWPtxa7BJ7P2nLqPPW2XZIF4TsvkoIv5mkq
82LBf7R+v0FDQ8PREsH3fcPbTf+GIORceVCQvDXs+JnIv9hH09o+yK7/xY4c+6VIQnJE2baiBYVE
Vz5IC6lw27wlZvxT5clmVGPGL9f8QsNqh8cMrngaHTxC7bDnmOGgio/VIKY621Y10Ffo241cg6a7
thuKinSnKQ0jXKAw8vMHd1LEAlFgYyVAZT7hWcuWCrW4p4zQVc7BSLCEEe6LmUHRbJnKB1XxUFAd
3jNgvR0iQmgqqptJsehtO1/SF1dYKA+WRgCpXSc/2KNv+AijIBvrMy5WsOfTczPLcm+RkoKmr658
+tIgF6sDOBoRJNibAoN8yM7lLQALZiJmN6EGRxDSqRef3bQq4d6R/ycTGGipHrLKaoemIWsXpQWU
7wXnVnejpqc1JtpM5ne9gNJe0HAK3Nn9SUgbwXGCMUdCmC1wy7A0GPfJRaV+H3dFqNt8KzbVzw7p
UVNaiDAEzCxQezm/6p7SE1zTsQE/9wpXInDt8lBg3NOibLghsGO4yRxkgy2NyaoUlxUoGvpGDUly
arX+ZP8iHHDYQSniR83ibTKmM4WhXyU4GUgqJdAKQxzYH+9uVfNDgk+HNdZ6nyMyAmCnYsGZusgv
cK4izudNJZXL5Syccp95+dO4YtgTxKD6eVF8aFtGgOus7BVMcDHyaTqLtqLBYhHsWZfgXtfYOneC
VzRO/SlrK6wI2uT4sXxA1vRhLUXu5732pvX04RNt4Wos4zGVfh23He37CQ2PEI/axvD1YE1mghTX
rkFirhGNlHGA4600QUkuKUjB1T0yc7+ItQXQTcO3W/OXGE7lHjG6hik1CxvLn+1RPyL5JBvCQO5f
pURnSZPyG+slE4YS5+pqp8fRnX6vyGHOGY4Ul1SJcLRdjL/jk9vTIHGFhuIRPgsKYHfHr/Nisqcr
a9LCtftktZuA3cBPBEUS9vPAoHoanlCh1wh4ove6ZQP660XgHvDHxT5ay53Q1os3p29GCamo1Tc3
pklIr4GxBUJUvXGWEK/WabzPNP2VbD9iQ/oG7N2sH9eGtjf9QmgPQKdFRg5pTRFK59B6Wsz00Uwk
+m5G1me1uXlUbxi4OyN8PbR5fboaCs2me2sRIVml5hm3xjHDu31K6bWGtkQ3Iz8i17KDAs36AVeP
sc6fo+ShihKjuaZZQfQBjo6euJq92yNZSGLIYcj4HiuG2zut7X53PJphTcIiCcIoUpLflmC8s6y0
LzMm1DT8V3Reog6ypY/CmQ65PX/SUTHCuSpIQUhq1u0152lhyW2heHLA48V/31EsFKnESOja0TWt
HRTljPglA1AiDop4uZCl6pBaADjftUR15EqYWyVh7BJjKfwMSvpl1qL7wv6MCz7szqkzTAHV1caT
F1oDd1pH62yu7ZRubdSGwK0/AMwW4VymVCAbTMlzNJjTIDgobjnZuDmDW4a/u7V11J6sJHZ6AzEp
vJ3nFLnKEAsyRam+fK9o5SGf7PeyxBbeMkF21Xhf4rJpBFpeO44OEVv4PuvQmZoTMUeKjXia8w+q
oi3CujJ3TUuUcl5i8jYHELVNzI6+EAXlTlnQm01F6QOjl3wOWwgIukbhBip2U99gzp7mGpFiBtcq
AnXWJPljoxOZm40RZJoh2TyCTB4Gji2ia+s95rTRR5Tt4bcK3BIjEE6Ki5XmH0k1wSVdT4MEWDsU
YoTla93CKIBCJMktICf4oGxBx55yS1nys4zFn4pUmbMiTofag8l5K/hcoeh6zHfbE/ktSHr1LPP1
fHgtnPFRNgzkt/QTtqAEmQGapUJE/YNKlmCE4BImMrsFl/YHFE6E85DRYr1kz6ZeJEwGpwm8Cbk8
VQHHGVkVchHSkwXRAR1Hi95AWcVkcp5zGryVcpi8dzBHu4FiAx5W4hDLS6WwxyHT0VaP9qaaR7/o
3J9QxElktbQfaSOR7o6gdrWyOxTm6uwmcgespOHUjKYHWguHWIxlhyg7eqOdXk2oLNG1qGz7sYPQ
5CdRnqBhPsN3QOxRw7nCCjbGyCQzAFaBvfbViT99SIA7gaE5+8kbrTD2+pY5UMZqMx5M69Vzp/59
Lrwfjrn0J05WSARnJwK2kzhB5kmW8Mm+cBAuD+PMcw2y6Y6MQypyWgYJ2grf6RCPgXxz970unmxh
3WmEQliqWAhBEHy+8W02edOpwm4MW3FCJzV/uLbtsSjynBmdXocTQjfMlIiXuLrc7j2M3yxzgAbH
+NankorOIjmpxwgdYiG6zP32uGVqOjpABtdydBnRrd5WbXJ7gtjzGdrsJ2lrh3Ha7jQG+4Fh6wez
FcyBsBYmVIwIwDqK4tTD32lzoNTM8zCPp5VYTTi57rLno0IrEtCBOFaubvvYMPdjR78Bs682Yn3Q
MkhnaCjRL0CimJorsLZl5znLQUC+l2lDUK21KiSG+2ae9QAM7q/KaEJljPl5LIsPqQFah0aY/lb6
erY41YDNat/BvVEXwHDMDQtbQXQZBHgPdz5oYyvpkZQP8Em+8mU5WWzB6MQq9O8ZyV1Jzf1LvxC8
QwX9NIYfUkHhqZuHOtXemxioGedsJJ46GUikoVUjliJCy5jpON5jn4xdcIdvYOGOVUgSc0KDm4Je
QWVUB8R8+zWXUHqGmQCU+nGwqWQjgMs+KuyPzKQprVeIk5bNicqP+VFZdA5zFHZRFI7uNlsZTOOC
KuNGVfphtF+0WVaH1bGTPfqxW+HSAgM3if6ox2NepXaotX49pOveaoavsmsegY39kFX0UmVx5jsF
SAA3wbqBBkcLpUaykK0FZWIp/IX1a9PbRDBUpIxHbijoR+3aCSsSdl38+fDmm9X0i5hXwNW9zMp8
6FLrajpYuJReZ4esMfZDYc4ny+LVFI57tGzr4q028Is4u2oRnZSMj41TrQldpeBVxou2Q1CGI1Sz
DhYVSiBzqAFF+6xX9E9mvGfRjAc570Z8Sk1570B1oQEz9OHSUN71Iw7ogYP9zplYBKNGC512vO9N
oNsdyih/0J0Xh0PS3qg0lIcD4AdrcG5MVz+l95rujnD/cGCWGcPNxIGvcpAV9ryq4XKJLuaMJAdS
dFbEFWax5e/AftFbIzqD/YNzg+6ihJDpEFLj031+JsAN5CX1XW63zB9b8FB5Tg4vyVg4oJwscw+R
jp/USngHbQO4eWN+Ap66kKyLMMfaYCfisZi6n7LqiSFbVqafyHZyCfh5nPEbmEiZFpmvjMWsAIhy
5U9kzQRLyhKWREg6KwvReUK0Xj6P1xmtN1Vb0u5yWoLHpVymPdTf+aiZIN9M/lQXUKyGTF6Gdpr2
K848uCUr/IQc/mK2enimGu3E6PBRxlp5qoX9YLYmkCoOQdD1INXo8qwzJ9Rm4Dqrm3FixYTodwud
XzOOyfXWYvto6nMXLKv5kXTqaeqaOyGZFpmQfnxvWW4KlHlM78jAaDC6TuWKEp8sM5yId0Vb2zgz
sUnGGEubkt2VPAcfZiMNp3YTp1HYb3u1M0C5nyjTsoSqyfPYsO0u4agbSY92mp4Q2dm+1mt5IPqF
syai/AC+FtueGkZfoMMOUGXceyb49wmFaKnzIOEnvigUpfW8EvQ9Ta9RhnzHETpClyU5Nx582lqa
2Oqn73Uxw7PGi/cMOsVOR9dV1fGB3I/eH0UJrtii1draxGusZoiXGiau+mwgwxc591mXz8V5zdkV
iFYLp+0CCludjI5jhVG7cKYzP84XK4D1ADkBO5Q/svbCbbD3gP9eXLvTdrbFNWUW1oVIOfalqwJY
FudiAURolw+JRteQQEYW8rnmxJIHGZ02rgxeVkfy+OQz7recICREsuSuaQ40XpQ049AF1nZ/9RD7
DrrlEsdRtgVCHXnB2YLXuPvtRBbtOlu8gBG6pgW5GTE56bmKKY1+QemYLqgpimU+zEqd6tLQz/1E
87FasXUtRvGnAk7r50k27G2bY3k09AQnGNzz3NzzDR3fT3toaQoWvDKlWdfC1IgaVnsH509VGSXE
EpHfW432UeVBGucyEHrz7il93E2MrI9sRcY5fnMAC62Qu2XBAhx3KE2TOsFzm8XlDprmsd/8O6k4
FMuCA1mVx7rjnuOtcMoapofUrC6aRQEBJNn2Wy//rGbWd+aI2aF6rtc5LGUT+aOtE04vN7kThiY/
j9zdPNgEzhjQWDpZXmwPzRLVT7cDwX1ry9ZEYl5pT3ID6qfmZPu9niQhegR2RlWi5nHoBCEZZgGK
SduorN33d9Z796lzlz7E1BjkIv+9zTk3tSmR6O9rB0WSLsrV0So4VRhlt1001bDcYCbaIVw0diWu
aqbzWxNwpTdeT+3dJNyGI7HT++ignqcemmqsGAdEBruEMWxnawF+x3DuJo0GNPr1AjFOOZZP2qcd
RSS69YCOC+iPS2I/tEu67xsTb4Vm7W185G3TnAarfW/t06LymB4pJXlnRx9OlBLi4N5yuNp7lgpX
zx44FpDKGDvuK/FFGxwJmduy7qreIGySNnbLuLbjeZ94F26t3knESegIspzSG0WrFdZq/PQELeXU
KG6dHMdsjiI3zrolrB9n52I6i0aLf9aAipQcESV7Xq+ifeN0l5hEHh+XwhPGBFZ42EbjVmQkuDV1
O3mIq+REBKBBZyCpOUubrxG4YquFnCHgK2P9eeCE+t7Au1mG5TWL3QtzgocOKBk44XOTSuJahXqf
c2JfpqY+OilvTc31O43B13QGbahZT1Ne7NN+umrMHIEFewUSEMKIuOPfO2f9gYX4l6X4i1xTN143
6MFia5y1POA0WvO4Qa79js0yX21ExfB76GP97Akgg97pXUruBSC+9W8TPyrvm/VMmfy2vKDKeWsX
l8tiEYfYs9+J3KLhWbOSk6yw6Sd9uyLe7HvfUSk1MDE5BfWVHlnsIm0GXwqVJ87j5Dp6UWhQ1hbM
hwI0O6TUWI+1Y3k/zAi5YkoRqLG6AM7UoUu5+QFPE58HYxYEM+AOepEGCvrTkvgeXIyDrqOUmNxS
EneeTQ/1CMZKzm8C6ySF9l1HfynMoOlh05jvKSQl/fPjxo4PUuFc865eYdHJ19V2furOmAYCcTfh
DfVE2g7g72lkj4ZqRHAYaV7xwKETxjeuFDpQzrDxdFgSCrBjhoWht9czQOzph8qX+bazWfZTciZI
M8x4DdR+69J2QS8lKBKv/gEj3n2wczp6SzxnQUXkz0mIBrxThOl1QhJYfoFs+qhc8kQEj7nttb/m
TeHYK6od90lTMz8vQy6JOI5Rcgzgh4PRSme6cH1Ep0wTM6JFvgvb3jwCAi13Bo9VYRomitAHt+j5
CDMWyDnBDgCUw/cGjiXSwL1jxI+qHWigjrgflwY/BP+lbWkRGdOIY0V76Co0TFor7+esqi8TE4cH
6G+jqSMO2zyNSkcdNoPkH9r4rBkF6cKERAJtTm5gdGk7XTnPdjtZx8K6py2QHlTkQLbm7ILyfte2
jTiqMn8ccS7fOu5wqvtCHdYO1xKm58xdtWtem0/JMn92GqGRGk3/Gw576sY2E1+bSy+oNEYwEdU8
qYrsJl3NphvzQYjIYaXimrmyJvJlVE/Kfi61ND4hSoyP2murMPH2tAqUe0YejgVoO6d+74WxxjfI
xCMKAHaD2bmNbbZsF7wPcYN82DRVw8K+tqYbBZpdudi55ZP9zWWdMezZnrdPI5jt68wYUefD+17o
USxgZcQ72ttYiNok/fi+dbUMa9KtXthghtvtBJrQ9pu0P4QFchAyvYv+rROuiHvIx9t0xayNC5tx
YDTsnGZ8s2Z5S5wCDYXtOade+WMqPneRfajUoK/cNn8GjJAQikwcd+DQM4KuAjBowGK5G8bCQ53O
a6y34xaZIUHv0rpooaPvWbT8Nqsx4lc1M7GFRih5EaB+eT5s6zinhIh4DbtZkgFcz1BhDobr+GTC
ibPIvHdvYkyaorJrCnchY4sTQCaB5OkGmqTaRJ0UWfQ7ijF6GKwfJo3Fs4RzSkhWyPKDn6JAs0x3
OPF1N/SIpeTWIEaMZiUlu/YnG7fINLi2QYUZ3pFoyjKzXDmf8CIF9YZYJ1gOGhGHLeUTtRcnR10L
3Vn/kxrwfbDAyfNIjErvfK5d4p3NLsblJCycv7Kfb7+/GrqRjJlGGAz053TvRaRP44ytUT97BFmz
RYCUJVjUxKuIFLL2G9OtkC83z5hC85ORHwGRCY1nNutLglYS9OHVBkVZXFbr2HgVaXTDvLI4GyOo
AOB9vGdcU3eNbsYnCMGxT68hSLKYqof98YiO8t52dUnDokzv8DJ/FdaGvkTFS0vBBeAgip9tZkK6
8oj8tH7VeTI/QD2glEzvEzoz+3jNPitdMiYVLlMbA9k8mAZ71MjN4+X7DUSKidiicSo4NcprlQTr
OniwL/rs1vOIR2zXEVNe2r5WOTZxl2JKO+tp1wWJkf1ceOU8k0N2AzuHWTzu4c2DAPuzvtQ2nQXR
mn04tCgrZU3KOAN4WxQ8s01a+zaq34oY91+ybu+nbUNb7TuzUTobXhbvEjMbQ8ZgIOzT5Q+oy5us
B1mOLuJ+pI7Avtj9qqr2QOv/kyiHqwZDJShMEBQiwSSKg3FFnAejUsbRa9xr2psc95L8bSqgp7od
CYWR3ZfHXD6Acuda9HubXmLnN2m1WNnIAZnRamBlqbMHU/ImUrGesWSuvCjKfRBLd0baomXDp76U
gB7bhiy8piWLVbRklebdHmn+cDCi8V2bqupphj/N0bI40Nd6rpamPk2p8AUnVn82c5I9POafqamf
o27DYEGdwG+UHW0zXg6cbrYu+DxerMZKwoGo3MaKngXlWTOia9Si5MmwVBSw8eGZqxaIQvyCfnbL
dPwcOcA3Jpl557hCGGugImpK4530Rzp4RWEcJu5GgmU5y0V5vIZ4JNSh1Bh+WlV+MXPQGQxEgmFc
1rOgt3QAOP+zShh2QgajOcSUf59gcomc6UbgHOriOjo4ds/pSIjDnGncfCtEL7JyCia2I+Nd+Jyo
TdKMm2bTThihbUkapUs1/Wh00roIs2hOHGw8XzHrc+XaPkorhIDo4Pr37idBo9NZZ4pw1zlWGhmo
fTbe4Qszzs2KP4+OK0G/BH2l1ENxaxM8U8i7RsYGZYeXdOfv32p28bNJXJEIURr855cCwB/+cjIi
6A9bUBYIWvjrnzI/5D99/3/bXq3mz+/vkOpPGe7hArEClUWK4c0a8SnzOdKP59tmJVxPM4ueCbG0
T2t1fcKEre6KyUTIWMXmgcqm9KNReChQVu/B4wnwTVxjuzlpvCOxS7m2ueCz+M5LlPb+6KxErnad
F90ucrNpiw9cYl/5wxLjxU37ooTeFd013XSTJ956z3uAT9YM3Nd2KF0yQht99O4wv4AtdONwiUX6
UKVMj4sBto4avmybdazULYmwDUYcWAf1A+V1ubraj2gzbJO5CjD1VNk9cuKm+ZUnsOpqMf0CkuET
zDxedScZD5OL/DKn0OJcY15jZaFFLvgMTTiEczMNe+b6lW8OaX5TliTDplyRsikpXkp7vLY10A/C
oI5NTa0nODKVBKymZO2qNMo5WeePZVmrvZbXzzOO7wS75XlF98XaPPMJlsNrj77eyZsfOCwY04r+
3lF4aSYH9ELUqRt6UhV6sxG6WzHaZ01oLDFGbp1MdH9k0sxbhVWzIADzlfUfWosc0u2CHL4yKFO5
n+yo4eM9w8igU9qCn8rIx9uedAt5nmfOoJmIih0nKXcJncMQRLt3Zop/anWmy5Oo9+R/UfoQL5KV
eDNjpFWus7ALe0jBphS6p5QmoLuVE1Tc4ULURQm3DL4NbTTv0DFWo/tgD8+odNA8A+ZPUtGcaACm
d4nuHafC76lIz+TRfS2Vm78iqNgBfCBXOZ5PFYBxkJRMm9sKz/li08urxn4MHU8M+7ziZkettWuL
Ev1xlzD6glsfYvkEO4DMP8ib5nNNTGhxifvYNBOdiYYpbrswmsZfUu9GPBE31mzv4fXjfRYEGqTd
9EdkxL/VJRYBZndyrf9kpv1iT8vvgTxYykPrYuNZZvYGeHhDHxjAeOgsvSLLS8J4qJ64ie1bazGI
QFMADPtktX44OInT4WHAcJCRXAai0yBSSF+roKsjJ3CMSZ6q0mGAXZYhsYnirNCj8qiM8hp51nQg
ApumGQX5UfWle5PRLjolMIHO4xh5IGm65DzZvA1u//IUe455U+t1Rw3iiQv8o5VAKYG5ECPUPjdH
+7aOmLBnybXD73eLHgojicj0e2lE4CxbszquTHtQuCg36OsufjToQwa2YY+PdGCHYNJs7dEkhJ4Y
H4DbiMt/9BajdUV2/VNraZavqVZ/GryWOGZLls9IdsAhy5oDMHEZvseg/GSQ18t0dEh90hLVy0QZ
45dZrl48BY/TJmvtJY44m876UL30LUMkgCXFi4G5gk4Bc2FdNYVP+zJ76bZvKhaVvNALRTRn5PEL
4YGl33NIfZ4rRARF5rnPLEw05LtGPiOvqn1jtNQ9wXjwqGtBhxt5lKtQJH7/MUuwidtRrYdz+pP0
GGfXYK71I4/Qwq7V7pPMtk8pdNPbKLbG275PCSfHbHgZEuaY29/37dSHjVeOzKmkfSV+/kZl8mgM
jvvS5+5zDwSbBfuD5MaUvIJtvKAZkErd+Fe2EpMDqJnxcdzJwJktg6uUzXswBSrshpLe+sgHoc21
EaB1+828ctmnShEgDFklbGtmo0o3FoAi3NBLAiYKEuG7tqwXXTfq+8zJpsPa3E54Sg9Fm8v7lVes
Zc6lIvHLy9riEVIeI14a4fRePdazsUIXxesnBlje5BOeVqNjImiR/rKzKnsT7ABwJuGRBrgG1Cdx
0AXI8WpbI9OTKXLPiHbMoFLDYx9nN72q10PbTUxr7Pwe1+xxUFN2njfNV7SyyI8j8+TZLC7w34mO
XIm6lE5IY5+THccpNgHcd5C/jwzZOlyg6tONMhpuJBVtq3ZcNNrOIR4tGCrMfA3kXGAm1LVMSfwJ
OSiLO4tINXaXVrE1OEnL1M85rDFCLIRgRAMLjGduArwXFaWD467jwF6MOncVmQ6m7WCU4rBJ0eTt
XROgrmFN8LtpAd/JOrsw+bohiBHQQeTW+8ZNxYkFgSipRtq8sDttnFtErGTJjynNc7nAL1w6pCCS
gBW7SIiUBFmaWXO1MVqMMFlHKoeMwaKVPXeO0d7Hyww2hqYYy/Z6MHHrnimFRJy+rOu4Psa0ES6y
RdtSmXp07RKcxybw0MHTAYpyRKlqiGxY+FlKYjzfA2Gmy0xPgDe5noqkX+8B5wg6dVd3C4DqiB5Z
psG6FOnIOY+Yl7M1QpQa0qTcFfpyGHGgUZeJO6aCCFVN8xXI/hfhI88JQmburOXOaRiWzyBartrK
ipt0QLE6Vq1jEds0LWt6tYPKLnBeaQpkuPFmb7pDaDEDeEIbQegue38ULg58TX0ZX+uZ+QgutMVP
h0ox37GmG4sIyIOQdz25lEGXMLAZGlGetWTEDJ8Mlxl52cldCH/N3Lq9cDK7jddo3EMVpAogPtbU
k/qJss5AbeTcqNmbz2SPEyWvxu5ADknIOHbYU5kUZ1tqcH4WlHh1/EvTPWTvtIwPy9DeY1Vma1CG
dWQP/SkEZVBiEl9aakcl1a0nNEDwXZHtq9YtDlFutqGHNw8uXXwe3JLNs1EPnUkFPHIgCMphooda
JWawzjOzWIhFnGzA3sEDg6ywnyBf3fwHZ++127Yaduveyz7eBNjLPqQokaq2LLmeEG5h751Xvx7m
X8CacYwYax/MIEhmLIr8+JX3HeMZY6Pf/D44ciftOtMFN6xmz0izgHIBCoJec9Gk6iD3lyjvToOA
zPfZpLJx1AzkuCncrXUico6uRBlluBCc5kwuD83M8UJQpmyd6SplHd+iSogYbzXg/KNwFT8ogZ/u
yB/c6qKs7y29PcAHbj01jm+1YqJKkgb6SqnUbmtEA2ehNkilfVB00n7u6Q+Wy+L/+89+/wLPRNoD
60WWptUTxeoMJlhG/IpX6w3kPUPcI2MzhZVexxvVr7KtMk7iPlr+4vfv5Jw2f25pS0W89R3zaBLw
dO5bVwMRDFaTcbqLyBGmeX3unwbk7tfAqbaRI93mT+ZL/24dJNqFIeZXaJ5LYZeY0weOC+oZ9/hi
Gj6b09F/JZSsHc5N5VpoCQV7KatMK3gLIVDnZ4JeSjf2RC9187X+zh/cFBedf4qMXuK8AS/pQT5H
zWl+JgWAFwORnXYLqglLfn1vHKLNfBSgiXoPNXCFmCK3Pd9k8cq60iIU34ytfIqVlXJJ3nRjoxbO
DL3EJVA2cfKP8grMy6qORnnTh45+Dh7UzGuqt748MiGQhwHbuKGVme/BzE2prchOF2xSKEBHlNHE
XlK2ZphZpgsVCXPvJj74qYsURr6r3sjz6rwsPZrGVRDe+eqI8zbKPTx2pD3UmIaPaouwBF5q+NoS
RHRSkWnVq3JXulVyzS7sutV8O0lrEbkic8cZD0m3zR/iB+EFKQGlJGwP68LttLXyoL6l8l4W8bKv
5vCzPSr31i5mqJK4i/bYC2gm2v2+OqBvg0AQv/SvWW8r59Axb/ly00p9H93hsRx3/VN47R6W5MkV
UtsjIFAsqNOFVQ0JkcuJU1ojF+lPqmGXqzpFhWHn92LhoCYRrjFAafIUSGBqHZAb800zOPEBZ3OI
hhJHAmxabUXOV7ObL4OH/aXY0OwRgPWuij0ZaTwbkJKH7EG60a75sFL1cyd7KQrfowqDBRDRbqQP
cRHPxlUmTZeBI2xFxnXlPHU7vAEzteF4JRyyvXmkcMxB8hpv03EZAQEnjskLHmnYES30WR+rZ+E8
7oAJKW62ndfq/h7h5DokD8mpHqMGRoxNNfm9Ycv7WjvU/k7Sx0i53yYoD5vDTc0a94Id4pEJGMNl
Ua6lyB1UFyVGy6J6srYw1umaGVs4I6Kyje9NgCecZMcdkL+cV9XprtUmP3EOR0swrQRi6x/SRVft
8EQaWiy10xxkO94Fl/FecOOT5hIBe1/nt1oEwMkhR+NROsu3/pa9KV7I/LGFFflZ78Hb4lamWEJt
lYB31h0beKhTPNV7nzLgY7dRHeEusuGh8i9aj6wF1CThaXwl7+Bo3Jbu60jUy0FxCWSH6eaQU/SY
vGAIuRjEmvKDVGzXDk4VKG1RsA7NVfsr/pW2NuKJBu7DWjmJym3rSXuKPsNCFlXe6PMtgnoU4C7V
7xRZ3knhxqDU9PKL9aYlq+qluBdWtEyg317bvTkgd/Ckt+YFbAeNVmstHKstdDVUoNZqXJlPEGsu
Urga3gmbdGq3u8kui6MHKe5six70scETrtSKgLFRAusc8apu5PfmKX71aVOtDVc7z4ZdP5apY144
J86/sD23qZcdxItyts5hvKUM5m9nCsgn7hCH9XgH5rJ5g7/Zumw38jVtIn0X7oob/WnYGC/+od4H
bu6Vv5pN6K/iN0zKEwkB2d6ge8IPt0vVhmTlk2v+4u874y4FFGhHm16w03vq9k+iskpuMK3ilCXc
vPEyJiDMM6iBfgUg+9DrdiyJtvGBjnOaMMCcBqQ1ELqZga54FirWGgYNSLbJxh6P9FFj75kBRtty
5+3yIXyFtTGLq+adEyt5YpiqCS/xOPiF68aTbkPUx26cOPq+O0Q1D5vBlEurZWlatA+2eVOexZYq
ISRVejt7YXANbYUAGnmdvm52/j2R9uq0Eus7BJHjfCtcZPqOd/E9em6BUrCdZi45adIRvDbNOY9u
bLti1n0PTuaxBIDpAKE7CJfx1jrMNwJNVHYMR+sQaEf/k8y3+CCQFU0gAAsSK6LE3u1Juxq3xnNw
YUl4NrbKh3BoPN6/mEM9BYMMP9oq9OoHOB4gllGKrsQba42ZYRU+67+CPTJxQG6UPJ/BrAGdoyNB
fhEDmFxaO3Jp5Fq7JkCnsEIALCrggNbmBf5F/UsM1sIufhF5pHfwOW6q7jU+ZKTd0KVC6IRY3F5C
zlfIZLBgD1zOTcpUNvlexXwoDq66bSon2GbTJv5ltQ8CLBJHG1gy1ePItSy2EYfcE94sWARkFDxn
26b0aCmhqYAQBqLnSAsWlfXkECed0wDx5nOYu6Js5+vAaYdVuDaQZp+VyZY37YN1lES33GOCxGhe
uTA6XYvXRLoRnqDjeGzd5dvoMyDX1zE/xH6rM6feTpKNdqFzjMxFJ8wmSH3PPQBVaJL5itV934JV
Wcn5atwj8w3XxSl/tp7Yo0uHSrANY0UbUHilzo8c1//QTtAU5NsEzIo/o2ex2zeLKDXcPeKx9pkW
HOGsE3B61sfdvE+dxiUjEAOQWx1hqrzlj/J1espoo7xR+gl35j4/Zeq6eQ4fymndvPPKSdCp98qb
cMfd3Ug7P3S4YcZww42Yq1XUONE1CT3LOscDjKqtvIDfKGvylHinbeVRBD9trsetlhwkG7yuOyPS
eGo9EqUtoLyEb374hICPzoJl2QNANo79L3JYfGpfMrUgN39oEAyuoIA/z9zpfj1wGLsx95FCv2md
T3fpPs33vmdx9rerQ+ipb6p17m4QJhbjtAJT9u5vyfm2ok13B+5EGDbNPVwI/Iutj4HGzrh5ewyK
E+lztJ+94UbrDnro4saQD8avBRIBJRBi8pGevHYmcFMRLhP7jWilPdTnAZn8W47mci3g9LgVoEDR
W3LoQGKiVIs1L2bulq7pZa1XzzeMsOY2K8mGd0JxRcMK+QPBNK1jYkWCjHDH/28Ido7boF9Pd2O/
Jztj0VYmYKdt+kh6uFHyjantOLNH+pmdQlzc6+qxbZ3GvHKQFIheDuzys75rrUsbez7b0Jc420pn
JijkT3J0T1Ewv2tuopscT+VuqNbBpXtMKjeh8aIxR2EccowtKQKb8l00yJBeBQ/azajgU9lwKkYZ
oHtBcaqSHcU5tnOokKJT8Gq+yEcmCUCV5/7FoHbn9WvlpThUW3I89u2zelem7kRHGE3pRSHmCygm
HiiYDmHmlOvK8KyXNnNNFEXZHuzklN/khrPgXCDU3gTzpfgoX8oQ54bN0Q9+Z6B9Btoau0f+C29X
pn7iLZue8C5iw0p1gh7QzmNhBPdktxsD3rkt7iiTXnM36vbNhW6n/wi7dj7Ov4qDfimeYnDhnnkN
2H7t8gc8qCulhbVgE/KhOSUPC+uIvqp4WXlKDLZzBUgGBcoqvWcf1+avQWgTKALQl7reI9eJORTz
AMvXLkHXndjmHR03v3zU+jMp3hecMlCr2I7TvY6Rir4h9pw/WdgqjBF7clGpUfp78RHdyqXh1LET
FFuj134yvQbBNHVFotDO2hEdffwwbWBxqW8MfGHXpzv2rRh+HArm+UtUOfVnd2gciVeG5QlVHYL8
h5ypeud77Fuc7JzsldrRNnDyNuY2OpqHEi+YyS54ZRzDG3YOwQvvTLrvi12JBYaIddEuL/q8K+PN
4rdNULCva+vqY41htGk7DSCbPe6pq1OnUD0fBx/MBN4IeVVeaP8GLxITFjuq2MFYkoNocNMHX3Lm
4uNZeCnHF7E496ASnqg6B8LW37CDisCu2Aip2Z6N9XVUK9e868o1mPH03Oa03VbcOeuDh8GqmrCN
50CzlW3hmF2h7kR2/wI3t96RxECV/WPSbO2KoYXupKQ68y3ACWFTPYoej9G/85EUDax3gBxQjG8o
BJuyRwQlEwvK8Y26y86Bi8jWZP7cpdv0QK6FaQf79BqciK0oLPZKkNbiTwoBd+ob/RkOomxYTQBe
jnVAsRwQv8DQiG7zOy5buhVfYMRdKWbwsbijOCM84/WB1sVeXNwXDg9X2Kcv1O44KKSfjb9HQLJ0
2a/BB7NxBpSFuIyT+Yhh9y3+VXsxLb1tuVbfyaLArLkElLNHtoujdYeXkboeiM5d1qw0p1mHH1lM
D4vzkEcEBu8RKTZr1ijGS/dEqYD1uoP/Td99BSWGQ4MT3Kh3wnO2Ed/FCZ6zTSCxcJswHyL85Ja3
r+R3q+81IbtYwuGNrIrGGbYhQUJr/93fN4+APGLEvFv5AMNkl2FzCx3yyDpzC+/m2dKZiXhDudm/
kNALkFVB/tsGWgnHHzeaa53rc3uPmPPRnAgMdaj68qZzLEs2ILxf2VXHv5j9pNTRIyd9myjwBfZn
TxIjq4K6Rp/NKt8+dudQOaQf2hOj8y569V0oQb4zRo61N04S/sIPeguILqz5IaSAuSYKY8Vs/CIc
RA9+mUJ2mh05zP76ntaJEx4ZVmOzjrfNLsQCfytdlslmEYlxhjO20m25HGJNOgwu9bzgNN1LT0+V
RFveoexD0xbPOQtj9ZKiZV+NG/XEwOEhhWd5H35ifzXvAGNHv+Jr/84iIFykTf6cQ5BzC9aJs++O
W+PCHMVLQfTTLj4oh2kH2Nt4TkA3pKv5wg8bn9vA6chLTGyKt9DtQjLFVv4nynGO62hv40+gohk7
IxXlpB0esVeJd8zyEFOxWxwhPMXX4lS8Ike3Dkt9U6Drs/bvgguJ4zBvH9NPxnD/xBZ62qHHFM/R
DdMRYDcByxkksFXz2Dxqz80j02N4J+4xEtxWm+GRs6t6zA/Sxthvk7O4Np6ALm0qBKUF5NdlstSe
2Vvf9y+DRzfmsbxHoCY4EzrSXc9WejM9cWAHCNUcSnSSldNsRFp+NPserB2j6a0+VwJlmVWCKCx3
hqv5BOfFcvqT/z6Mj3FDkIeriW4BfopVf9V65GBT+ue1weHDIW7AxmiLz8sLNJ7gvJS//I0me2S0
ZOwAOtgvXuDyPxautp9O5Q2zIJpDazdxsQDR7rTd6HIHxIOybmgI3uMxDu2EelD+QBBBQV2IhZLm
1mnZPuMlfMvZloVrwG4fZC8n5Hxy8iS1LV+EC3bpGcfytXnCTiFz8JTOwj0pMoEGCZ3uvuoaiKAH
K/V3Aq0ZotT4XTLq0KKT0nKamcR1g+TKFeJ9DE0vQeLz8JRkmJcwIiLc8cqGYrInLIE/TxBhZcQX
MlSsZN9IPaCxmnUcz5PvRDGGKWVOn4RUaTZGq/G9gRPJO+Bm/DYwkx2OQzp+Me4SsitXqJRRiA7d
bSLGlZvmXE9Y9lidJ16GYfklRnaz6uhs4PGeFWRwzUGVRrZLY/G/fxnN+tippe4mepjuxoGYs1Zl
Q5nWabWzPq3PorH6gyUQLg3XrqAIiz5hnZUCJ5Xfv+jzfWoIgUtzgSImAuNy3dYR24fQfERkWXsh
AUmL7hELIoVnFe8pSg5KtNP8IWrxVUhuAyoWQwkIzE8krM/1aVDlDzkRGzuPOczp5tnn++6iivZf
lXUO8V7sARa6uYW7uwqmT6X0j37ry2xhCRlQu6dYB2sNWgj/MQ+iU2UPvXJG0gNZq/N4NpqO0Cas
FlRmaJz55YPaPE6kVhAwWT5E5kiUS9R8CHF8tdLyUo/NXSvMCXMkoO8xfR30khLq9DiBwHbhzntU
1ol7NG6TKfBKQT4pHDyt3r/LJfVi+EvshqzZCbECQMQVT079s09zZz205kPZzdomCVAD+eN8P8zy
DY+DDUyh+tSJyg9T6EPbINKuFsd3U9aEneWHOPpCz1dqCJVjA/Obg7FBPsy2BnYLP4v0xCk81QKm
E8wYk+tXnduLUJ0JCqOL2RhHM7XGfZ+zybR6ioFVRjlIADluWfL7RNF4bcoEtUSIM4B+EyoVPM6d
9ksdED4KPm9d0qUbLWW70IkdlDP1FFchp2HJ/J9w6Pfx/ws+i+/INSCA/sTmmIiXDE23VNyZfOgX
oIs+pjIRGyaBkCp8COCEOFtZL2Q/2jZZa2dZ5dZqDK1TZjGup/v/5/8ELn/z8X/zXZZPtyRFNHU6
ROoXvosxamOrFQY8vGT45Y+EujUBpYOYKoawCJTIUafaBSH3J3IO2KG/vrYkK4ZlajS31N9Jy++v
d1EeLHif/1ds9HKUR6mm05LB6MMpVutuZAy3k44XfhZR02f1ERseGVLoOWknc7ItlK1qDbt/3wJp
+Y5/gIt4ApJsyAq4LYsr+vIEpEQTJ+ShteeLYBFiQMedKHyGhYkq8ia8CUr6kwsQhuELy9vv7zW/
muGCboo+mH4YDsY31yJLaFEVU9Vk6+u1aJEvyUIR0SuvcgxVMQv8ghVIp/I1xIvmC6b6w5NQvhuA
MhYPA4uJqKv6MkT+8yQSOnZzWQq1p+eU+4whuzcUDZ0kO61uJn5iuf2G1L6UpQ8wJncbnKjVyNYe
OQAuk3SnpH6MxDi2Ray0diKz11c1/pGfbLDd4riq6wfQ2JtyQpnaZjzesqMFXkGO4ECEOGwdme35
3w/1u2cKAdnAImsu1Ksv43oK1JJVKWg8M2Mh1MHD2Ho1/PDy/BUHbjJyFJl3RxPhbxmG/OetI+mg
nVpLrr2+1q6wac59ZuwHSHpByxtTUoI1hvw8lz04BovfDOZ2jLUj/o8R+3p61kNGVNqUt8PBV80D
z94tTfXTahdmSfmSVvVxngBolHrlio1/K5IPWdTkXPz7Zsl/0bN+fw9dk0XLlCxJXYbIf4aApamj
FMgKxwGLrWlgFNAKdDROtFqmjGc611HmZYayHaE9AbR1a3OT1+lDIA0IHBMII/D/AaN+mkl9T6Qj
6ckBtIJ5CG6JYKx/eEek7+YORaVxx+JlyPrvv//P5SqNpRcGtGKPkbXqJKg2GK5W84KdkrL+PqGl
vnj6X0aNcHRqlwECOGoyYA/F9qdr+e7tUZi4RRVFPcLQL0MgQFgiCeZUe4lG98SokslZaCNTSE2o
kivAirxPbU+LPaCNMYTZx7+f3bevr2JpsirCedMZiF+eHX6T/xmDI4Iip5bID076CJHodG92MQF2
ROE0y5uHL4v8m4USo/TyJTapKy04mXFJHpchBfsLEGVG7L9qY+mTJCQKrsGxTEvYPSmnbAsYrzVd
+9B/gxOxx0ZJwTTudwtlqV0wVP/+YtL3d9bUDVZjWTX/mpfQoDKAxNprir3WUWLXFVyBqNY2I6iZ
NkZLPEvWNqVwHkN++fenf7cuMsIW4hmZbrLyZU1QR1+FUMyaMC2cHoHSxDDTTe2H2JUC4z7Wcgok
Q/vDd/5u1lJFiEnkTQK6Mb7g5JKxy/spHWpvHnmWCG5edLN4+fc3++kzvnyzSGtlfKIMWER+x1mv
XdXMfph8vx2TvAwSDHNGpfHXmLRiWC1yy0tRSRtloAUwMYtYIwNMK/Lz+BsTREI8DO4jfpkzpiaa
8eiH0/SQ+tU+qvtjL+IPNWXJId6WLpVBxSCcwpeohIHcoADuFUZyJ0z3YcnaPC3AqMC4gwf+tgDH
TB+Vxr9vnLS8yn/uExRR1EzFZO6xkOx/WVNUrewUAViQFyBOt1uWcSIrsrWMCIpYnyVxqknvcXfT
cgB3EwgVXZOSrW8Ja/Tfl2J9dyWGSdaTrMmS8XXSqXSDiOSSeLwq/yUENNtDUhwsAj7o407nsW79
vQKwIlT2//7cv3cnqCZNhHWGbsrwk5c79J+J1wqkdq6TtPJmcn0NmXey4WaTCN3jR2PSrUnx+fcn
LiP+yz3n+5magXFeU9Svu2OriaJ5mkzcYSq48RhlNlvZp7KOH/5/fI4qixIPmNlcXb75f76ZzhlO
sWqj8ExqN7Mvu8KAmaHyf9hrmn8vXYpk/Odzvmy2BCUlThKgjgeSohUs1UHzzSmfBPYRWYBUkLQV
35ElsS2aeAmZKZ/VmDyJ+MrXp9bQd/1GsBbNlZKtFfRYkhKKm5idkD2HGVecTyZ/B/lgQMFWqQBu
iFjh2GqN2O9LArbhhwrrURNR9EL36SwTUYUfXIIMH5jsc8yPla1WNXBl+02RhRkh8XTopN4oVlag
IoAviEUu5nd85sJ24ECJZ3JAHkkvv+zee1NEXpCEAQdi/GIARV4HwLgqHgMzGFv0auazZKCUAPtY
Ym4aWqfYIkOSrvgYd+STPQ+ZTth3B11HG9VzANNdhInnJD4dbEMzqWHOkrGpNe1J3MjxfMuhuXJ9
KqyFRQO817HbxAniAXMMH6J5vgbRzb9HivTNwsSG0tCYDESUYdrX3VKazoLCMQ1IfgYQQA6HS5/m
Z2WQL2ZtvVGN6G1xSs7YeR6tLL5trFAF0jRg9T8UkbabcvWCef1Jk6q1FJb3s5C+SDqpELLS1kDH
ZXeeQgo7le5EYvBQ96Cb59DvVpgS3dEXP+oGf7WRnLG10aVSw4eip3UqAARVrLd0GC5aa53mtrvI
sKab3t+ocU5DJLNOdRWuVWyErco/iNNopRAGFQ54OeNzJqsHvCRnue0vWOaC+iOe8q2iSB9TILm+
YJzgwRAjWsuvXS655UjrMeK2+2TJqVGUUmpaV/WMuALPwmq5TlkdEqcxukuoSx+//12vH5qiOaO+
dZoeQoWMnK9Nrd1IxLdGW7Crxdcm7j1/ZE6T1CdFhmkeEKoX5Uco8reBpt4ECWyIsL4X5uKI2wXm
Thjeh0PyXINwP7QhTB4/EO7avDmqnfFhaTrVfLN+LLAj3ia9hXcrv8UaV9xxBmVM+Riufhgh3ywU
sgUtleITCclY9/+cTPwMaim5XKijwZAVQT3tWsilK92iDpnV2ibKrI8IATuSjBo5i8hjT5qRJqiv
DN4P17Is518mUPjmKrgJC5aH9fWIQpWl74cyKzxwIMjTd4kgRItRLVub6OU6Xep3CO/FlVAOr6PR
vkuFeGlqlDVhaEKD70u6iaYQbId2/GERk/4+dSic0ERdlyUTKubXub0Opl4IOz33AiwD1LtKE6ks
jRfE5cHeH+tnP5uhExpy6jUGnK1QGLZdJ/o/LGoLHPnrLYJvy3pGkjT/fT0rtlNiDv7UgZc17yEC
ZC7+vwzC+cINwdRhj/E47fMUcaJSbOuFptEunnO1t5AVg+g3Rf1dy/YpdgLK8uMtvL/5WPgC8ieM
JTLJHzJ5FbFft86sC7dKn/JdIvLn2QvZI2l8G7/TbSwb6Q+L53czFecjBSSDRm1Dlr+cDZqkLdME
TxWEVrKKZIvWe/0Kg8ru0/paDfk17ciDrZQZWEzx+u+R9/cOWl1WU8kACW1YmvZln5n0Je4mKcaO
YtJuwq9ESPB0pVpHXG11GOTsbhYQD/37Q78ZU+zawV0bBhsjRdS/fOOyKYou6ElTLRIkn2gJy6R5
nfUO6Ed8o/nopHM8cuNrFhtnVNQf//7431vAP982VVT42rKkSrqufd2YBVFa5mpapd6stSq9xZ7R
octI78QVpdWbONXPPeYA2tukNuQCaIuB6gRhw/Yomo91p1y75a/NKLmZGrz8S4humxWv03SndEcw
fru4wKJv1D89rb+nCS6cQwebdk3j8r/s7CqNurXeZVw4pvtQwQ08mx8xJnwQlD+cDr4bGApFP53b
xE5I+/JRIVJh32ytxEsSuAYGDo/AcAmDPhrovLGMcaJsrcd/P5i/N8x8PYjpCpDzZbL5uu1SS8Ca
gpmgBOLHW+VrMUlXkAyOWEr3v2954mdrVTZ+GI9/b19VkSO5Ii6bdT74y0ugNRQxWt9IPKHrdhPp
0aqa3ES6ePj315O+u6eaSLlLMSELyl/LuGy7xijiZ3tBrp31njN8wYtGwY2lsniuBOWQqPImFrWN
CVtAbZhlawWnVTdtI0SBQKo0OHCz8Sj4P42sbyYh7oEksn83ZVHnRPjnajgK8pjHMbbfGh/QHIUX
RRuZA/wDGPx91z9LfozIJ4YRJf001LRlpf36Pi5Tn6EBCWOl+fLZLCCtBeUo8SwNuISK0Y8KCKwF
0SiY14th28J0szFogmuARJIrAau0iao4C25CTPD20PvzCvjg8Tfw1pQwApq81IqE93jMEog1rAQB
UaG5SsFMkmsHZxyikLLLN36T36UqJvJxIcj8ho61pYqBHjcJPrF0cbRdf7MMhMpcawPwot//O0A8
C3YS0CdM5JRawcENw0vbaLu6B8kwF+Jiig82oalUK9jHIDmiN+p6KN9G4H6EEhICixdblqpXAM+b
cjkG/DDglpf0rxtrWktpRjIt9euAm2MYrqHKRDcNwotPYAV00rU+7bIaNdqSTuRr3a7IIZFgmvrA
nbNWyub23xfx7ctF5ADtC0uG//9lIsnUis1DUKQenk4kVXxtMZGuptH+cGj7pt7ICCYyV9KY1HVq
fX+OYNxuSl5WpFYPCk0ntIlmB7KDebqp+h1bKGLhlmwznk2raOewkw/kCh8Gc/7pQv7eqSwVeok2
kUnxk7v/54XMsYiNGDSrJzVwLzp+ccbabYJXguGetMXK2TTpW11pp8UIn5lv//c3nLugsqCrpih+
rcjxGuh9EjKbTYn/sdzvGn1ZVvs/TNby34dkimDMjPQZKN/LX9/asUlyaS6YMfSEFoMF599OyxR1
lnFOJjLIdOasWGm9qNcJI2sZ5QDJ7R6NiVxDEU8wPHBy8GaLLe/SvotU6zGDmSP7hA2MyAMbCYHT
z9Pwd7MNMRQqJ3zrm7KMqdcmCL8+QdnZ7YSh3Qll+cqtXOWyfJjEH2f9b++TrMC6A3th/tW5SblJ
hk71y5vGG0HqQCIn5WtH2RQkpImyJo3euvRNBfwyCOCqBnakerWLcgQw/x4YxvIGfJ0OeFA0eVVJ
IZzkyzpndTKAp6Ai0bze4NIB9G8CfoBAWUGtjNB+YZIq2uY2ZDfBluBsmY0rms+GqV4ztDXF5xhg
XYmy3mvYLsUskKCmSSSc+aW3yJcbRu2oWf5xauWrOVLMKBkMolK+qm3yYCntJSuLV2sUDyWgetK0
8TLVz7WpratAQF3LfolSNSVI6zpL1Z0Cram0CByW9c+ooNkempmyLmT9gMf4rldAwJRGvQ87BbyF
uKHD7/iGAfBUf8wjjrkMexHF6SiCtZQPIcPBTrQI1s7L798berb+fZfLiopKWLzF4k+rqvrtszeo
sDL/4e37urWv/WYpKWSsbFVNjq5wNpN+N9DkdJYXoh6IKa3CydMkkjXH+E3nTseWdI3r/DUO6vcu
bLazqF6FiF1mOzBhVzWB0mFzO6v1wLbUWiV1+B6/SRbIkS5ElKBPtzi8vAIWWbJwpoxURxkt6B89
g8sstWbVK+gel7lYMfgrEQI+eKkSt06Pk6AI7tqGfpYh/LAMfLfBkESVYyQGb2s5xv05K6ZGN8YR
ABFPaCWb2OO7YPR3YryWguq+qKdXsUSr46dnq5h+OOPI3yxBpIMyI2tLs1b5ut+XJd5qFfu2N/vS
B7i2J2D/D4YUrisrv8TlSycpnuJNn/piLNMQ7oRPYmEcyLd/Nfv2QvYUhbGSrl+5VKrcZkRAIfv5
hnoPliqrvYR1uv33u/rd7EpNS9LZ77Mf++vY3UNbHeugKLwhRtFm5Nuqo76TDZc6ybdzmezEwdgo
IQ4tVJpTzsWhI7EHsbukLeoII8Q6E96kxvwej+pTZoofMyy42LyXsuk1acQfzlTfPl5Joi1JL4Yz
3dfVVxWsOKrNpvCw050qfagRDT0EbbkXxegcsNnK03E9xYE7mQRk/ftmfbex5rOXyrMsaRZz9Z9j
iylvaBu1YmwRnrKSGc3SqB54a1ytcDQhvuCs34Wz+FGm4gd16g3ENjcf/JMmdxes+TYpx8iYgU8r
Yn784eK+2Q5wcRxnFPZgnNy+zLqZX6sA53mSc1s8gRvbTLP2FGtMl0Fo2JxPD2JObSkgTlQPrJ06
Bg8/XME35yqejGgpps4By/y6DSwNNWqznOpSNfWX5fkMuuUFzRJO+aRa/UUUk4ci0w9jYp4i/GTo
PIpYeYqb+aM1grOQq085kH1BxTVrSD+8nd8sx5KCqsZSVNakv7rzPXzLfKYOjRK641xdfGpadU0b
BlBEcqXZ5T81g785hTEhi7KsSTKSkq8TESPDL2TykD2qA5s6QA0Pz8SGvOqUeniJyVitQUn8+xEs
z/jLyku/XtQUhQ60KlvLDPWfxkU5D2Mt+hSvcCw/zugYR7zhRnsMyGb+9ydJxndP+7+f9WW8WUKc
xKq6FMos+FhN5GMwlSB1ccKRotdqLACwmcgaVcUNxeo0l8RJF625NyeLl1Z3sKxfF6JvphqbgH5e
XU5bsVAfAdVndPJJJwG3lM5uKXURGB5x2wjlFUtsCEJfaSnWQpHYG/uyq6+/ycdINDPaj7D5yk81
l7xJYV+o9WBX4nnbhNK2yo11XvQ3U/QRyMbaanKUdMbOxINNyUUm7rctJlesrH1Z9ycrA/oiTG49
NydhqK4JAJ9OwGqKATTtj1k/bZUOl1rV/Yrj9to3XGWQn8YcgknmzxctpVMiW0QaFZi0V5EBwiYd
Z7t8M7dhwvGsUC2YL774RJTNc9LoXg2yjFzfaQVI2xqdXiQkR4FIs6nwo/0mXFp8lY2KShI3nrrT
0QQZcVBtshGltJi9lkizqCw25GC1+zmYUlioOeuIXpHkUzACwQu4qjLLQJGCaMcbjBOUVosbBwPC
zXaATQcoaphiAiK65K7L2CQqFtHW4PNTfsRC3UeWCCtBO4WjEbqQhZCMU8G2CWF48it01rGluDmx
QKZQnsHo4dFh1M9mfgZ17igl+zFDHLdNzlKoQY1L8Av3ZAdZyaeFPciImqvpm3vNrD/7qDgHdX4W
mhYthY/mScXSXrw3pvQop/gWCUx+iMctLEPb0MHd0jh4NIAj+SUmbyDFVkiMMD8r8Y8ioVYd4AAl
1DatsF2GxKhXZyJ19+b/Iu28dhtH1zV9Kxt9zjWMEgnstQ6YlGVLsizbJ4Qjc868+nno7j3orq7p
GmCAguBUCgz//4X3e97FyBApb3JeB4Ckr9C3rpQY7qEX7PuwfcqX/mBn7bj65zvop/ePtFxKLA4K
spUfEtZFWZfNuGBBkmvPrhasyEF/PxY4XqASUseF007Gjo/4i3XwZ0EK9Q+yV8QUaJV+eFktGGGo
+CNTZLR/JNE4ZnFKPT/7xUr0s9ornWF6jXRsaSMaP7yOijgIeL2RrfvRWLd9y0wUJPiUaV2qKTly
OqCbwcmo5EOILU4p/TpS+NmKz6a6XHCMqcL+mDhi2l6mRa/RUWCGIylRnLbo33thsefHR4QCJH06
3rvTmcXfCUIUryAR92IFIFmn+NhiyNM01X0sY6mlL3ZeKtPB0oAlexjR9JAzzRQb82VUe2s/yT5y
vzm3gb+FK74zxg6YAm5TnVYxoZBRzfcxCvEZIE771h7zxYPSgoGLWS7bce4RJoIlV9BKg3GedBLH
VyWb1tmE4U6wtCRjeUwDESH/h1zHCHM6BvDx9TKXSngui1Ol52jYVYYGxGZ6nc9mDhmM+a8htvVo
8UgqFacLoA0j+KzoVMFbgtxLJPLiCT3ChbljF7BuKHD0bMkPKdR00UEnSMWrIAKnQBWqTpeNLUed
T5UBjKMEQjjxwhWWH7gQIFBvkuKTQSrApCJs7qEDy48wovexL00b9aEY+tId0fwvi8YH72AwoS3B
oaD3uOwW21pkiBITbrMdmLHtoscpLqBvpLNInJnP0OMFZqzgP9+DP9svFwopuiFTn6dO99f9MhRr
Lc3iLoN+SI9JvqaLZDf24iqWsKv5/3qpH1O0roA3nIN8XAdLSIoZfOGMGjuYRKtvhF98rJ9GyQvy
KnQpyNFI5/76ucRSLvJSrfhc8boOcNPzMycYcneO2yNpfJZ87MWYZAc3/IuP+bOohyoNJSlCLfKw
H0LkRYWsIEtYXgbavhDQ05SRl6Y5LgNjJxWcX77/5wP781fUqOTPxqZ/qzYAp0bdAsdwXUUVA2DV
A1SZV8kbb3lSfTbsIVCdnH9+ye+l48c4a9bHUutErbz8Ufwz1QVUfxwU1tGQBJaKyWGHxpFhSwOj
UbEyp2ZxqWEz4QXXJxddfyhjKI7VSIxQ9XOrj+GIojkJbFQ1w67MmaYNEWk4rYwRaYMm5FAncB5Z
ptouRvRGoctjKG7aLIrlwpqqaeV7RYOvL/dbz1QaXgPUtncdHF2be2UXhvClaN7WluRdqoTBuAYm
XGoo6zyVr4NR3mdCNpoelVgEzXbQBNCEDSG2ZfwTqM32TB3P0+dlDTQJASAmYblF9plZcPyfIx3q
hAYc75+P6k+vWq5ZhVYQrWm0tH+9avvBwystMNJ1XxafyfhoQBuJvWkDvu4oq07T2hHzjtOvCpk/
u4DgAVHIpKCr/i0zqDthDAp5ka4hVH9GE6fPmOrXMWle01mDMVTFCe7Pwz9/2J/t/nSeULyL88N3
dP2nSF00qhhBMuTDmC0kB1djGei05q2/yrVtpEt3SV4+zPHJP7/uz1a8P73uj/lzNKlJl2tiymDz
sNITrrFIr4+9LN2qvDv+82sZP0tJKYEiEiMtZVX4oVTe9DqGHpgyrZUsOg9Dh+U0snWfaqxcJQ02
LsWXhpkb3adpNYoBs+w6zAzqhhIn2vPqpanVa8X/SHLoR4vFcBf5yglW5ZB6AE6VBJGfIH34C2ax
ahVYnqc9R2gkHVlGljdgu1fDGAwiwDnadG1akCZTfGFthN0LecoNsg0xLWPRTJvUTGvj3Hb7Hi5Z
6JGI7RNjd8YxzplGKgXyDQn8tUnmRcE4J9YXsgdsNmpGQqg7e9LK7zQ87poaNz2MIZFSOZnWP3eT
2mMCR9ojNdoKudfRW/iQnHvgl3iasAU3MCZiy5dhCMfKcFKTYDvHzWWl3HQi4qHm2sBSwfGD4ab6
uIdXzUOUt0fsHgpnGQuY22tOD342FIIvYapGRwuaLR6zzVGrAtyiGH7FofcXW8zPbhpjNqCm8cDd
+qOoM0mKGt1lQV29ILvKlVsHjqIR1ZtWaDsavrcGi7JfrPTyzy5eA00G0xBLWsU/Xk/klz6+hSwQ
i2R5lAHeI7v1ZFuqrRISbji7Q0lzC64OjfXCi7A0TL3jEEbR2o/SS9XS1ixk2r4prh1y9JV5xRN6
e8ytumlGS8Q7WLzwElqA6mCznKRjBFjSoEH8833xk0kBlRkLdB4yyw21yh/uC18YEzSVCcwjL3XR
TzHhLlLxHirpqKZ8Kvy3CjNkqE8Y4a/HQoDZnmEgzB5zKuQ+g4iC0ay6llW4yS646qHfYtRphWsB
k7jw27H0SB47xfUWCvD4AuJlI2BAkYizNbSI72vYBet//lB/d/wG/YhoQJqDKZ3yz3zF/GlFMxaj
njaykqwHOXJKiuqg1PSHJsfKopIHVzK8ws5T0OGpLD0E8BXI4TPGe328QZosXoUxaQDUSj3Qf7EO
/UyIgWib1tEcJSz/Vpj1B20qvI7FttCDfRsmr0JSnoKcwWhNZRC5weOkguNda8MD8Me7YGgOGq0v
s/PIPJt6+di7aZB9NjEnCko9Mrf0c8StYNnzFG2m7zCtQe2jCl+/OKbiT1ZQtBFIBRC40dj5sasp
Rp6/oGyUos+uMFKKmfdrR5YNT9zi/IxGhKM7THm46YOt0YMeyKN4Ohgi7IY++BDHUr6jgUZ3O4EY
pHizP2dbonqTxld/4nYZkzf8ITOnz5o76KhwT3BWNApqHNmCu0ULO8GO4Kri28nNNkId1/TwzGIF
oDLLl+skNlTcdjNyKV3Z5jIOOUpAXXjufMFNCbYA1ID0JRQoum7mmnqfzCmeb3WpBGgNDcERywLl
qaCcdS28ZciQTKVVJbMviJV0Qd/HxvuyZwleRO2Hr4m2pxHNZN0aIZtdLl4gln76nr8dfNhPfqTZ
vpKf5v2kW16xwXyZg8ImUW51VT1Ibfsh0+ujb37rQlmi+88TK2LzEBDz9323MYqGBnmwg1rf2X7Y
fx08UTka7Aa+GsUrqoWMpFcllinG8oQdMukjRECW2A7mV9Gsp2Tmjo7iS5aP77+4Fn52KSBIU0RE
KyS1P3bVRpoJSd0o6XqI8gQspGKC9z2nfj2syOc4PqFx6lQBE895/WLOJk6lXyhLfhK0MCCoozPX
5h39xwIvdtdlmc4BmpFz+vqkeFwsQQx3RsmxQU66NsbSmZgjNUNYy7+6i3+y+lMqoadDGZcI8cfq
e0aPve3TMFvHLSaSRRat1RyG2RLQva2UjFflDCPtde2icQ+4qRcAD63XXpHj+xw0+krOoqPXlvJG
GWcLwM4AQogvl6htunbwDtAybQyTHkId41BiixVRDTFhVf2+i/2vvwx51v/5b75/zwuMV/2g+eHb
/zzkKf/+e/4//+dv/vo//nPAuS2v86/mH/9q9ZkfX9PP+sc/+ssz8+p/vDv7tXn9yzdOhq5mPLWf
1Xj+rNuk+X4XDKvOf/n/+sv/+vx+loex+Pz3b68fnAJoxIw9vze//fGrzQdjnCoNyj9d8/Mr/PHr
+SP8+7fNx2uQ/+R/fL7Wzb9/E2hu/EsEik66rqLlY0X87b/6zz9+tfzXXGkiF0MiMA/KZHnVBP/+
TTX+hS4bhYJuLI25Dc8VXeft96+kfxkGigJRVlADEU8ov/3PZ7//PdX7/aT9fHCXqt2cnfwpJ2Rv
QdnF+0IRREX/b52pWGLsWFt6i6M0IlqOqVX0AX4arTyBnSrCBE13EsjN9vuhCJvOXfjBeSEs623C
+LWMRw1ffj9ENXKsOqp1qy21avv9MAng1xnYqn//Nh9mpHoGTyTp5XCtVEK5/X5o/bzahswH//7t
7z8TspSMsaKciEJmnmam8T8/fH8l1wM/VCsdk/UlLWqJjAdKC2NetLf40itx2+w7sBxqfpvNRpEY
VfS9cZLaIcLH9C2495gpcHCIPIJEDSm8UhHWZ6I4Ul2eRjXCYkuFtncbPT0EsGhwimI8D0G8qzT4
9LTZghFSY7mpx/gNdwG0TxlqmmChIpTrg24rdJLklnJ9L2j8qGqydqsKS2STflmcR19hEAJrKMen
8Yh/ywYdLHQsMd8oMr5Oca2FNitasR0IHtFbzl/WVc2XMr6woOzxiQqZef1+nyTl+fb7qzDMlxvs
ZssE1fn3gzSVwUrsw7sBC611WDHbOcPTYwyu4sHflti8Ev50TlIsOldabHSgJuB+g5gCH3HERi56
q/D6YuP7pNjqctiovnpJU4A7EJC3jVBm23ZG4Uu9Aqd6wJ9YSfSModr/efC1OP/Tt+M4ZVsbQ4jT
oEugx9mZt98PVGGK379aTt4fP5t1RFjNeKYhpdn2+51/Pyznb79/BveWRkiqLswIgjNhJu+niaLO
9eOVLKyTC+AgwqIYe4jcRBBdnpS9BCZIN8urrF3wRxw+KubyIOQZFA4whHUppHWCK9mQyhLXW+FL
Y+F1ro+vTbMuBbIxgFbtma+MdmXgNfcIYhmPuxqcr3jX0L7pa8LYXQ3WWTqUXPJP8RdUA+iB+SEI
HdD8imLV8QaQaD7ITDpC5L2oxQd2tCg86YmaVUzBFSYfZqbNloSot8odwKUaTmgKMYVOEdadbyKj
Y2Y7WRBOwrPI6HNnGmaAlzdDvJj6EFiLC9eQbaGysTBfqnsYpHAxVeCpn9G9QQqIgARRvWo20IIa
M7tkFyVyF49klwztcthKkK6xBVMBt9cQI7p+FZEpTpSejXXJ5G+Mkhxpi1li8A4SyHgrPlKn4/Dd
dQ/hafEoGKbhA+hrLvjjciSQoNTm1K7o4siGE8uHERyVaoa7/FRganvm58Uz09rOa7wBJ7oTjulg
qYhlntvcYUAN4XnWMRqDGJH0wRLxK7CgkWGojf68W43hPZ7emD2PnwjS++o9Si3IXbzmIt5AaJne
sf6LmzOsPY5uI2MEajJ0JL7SwjAapguc+jgEqwpLbAD98pYOS3tWhl12L1+VW1pZ0qzHwZrEpOZc
n8irfR/Sk7edNl0FqNVRMFb03QX35rnQMTOYAba4LYupjQ1BcoEGDkbzlr0tr9mj4SR3IOUWvbNs
d0b1zAa/hCtjUVA3Wka4VhTr26WtsyJ177NlRnwFHnvA9V68xzc0beDx2vDQ9sLTgokYBlE6U31V
P4eHkBHo3WJbbJqNjt9x6Aiy3WHf9ZHXGMWYkbeK3iEjiYoZRnZ6kBVWirX6GO96eJyUs09xfun2
5eNwL78QT1RPlFzQ03CxdXu9OHJScdxMtupkMfZg1A4XlIZ58IRZDVfCrgH9A4/ipdo5IS67Tv4A
1DrkTFgD01ykp6mDATjmavb0ZWwTq4Ol6Oq1s7Ti7eLLeA8eFKyH1Q9lq72GH8aJdWesHSB/TjED
pc10unqkbJ0p9zb91OK+VlZDY0k3HD1Ly9hqo9NjWW+Y6l229jZ0T0Fvsh2AS5vM+lV+TXMH0SWj
WBP2GSFYKGzoaKoX9kd3aBW7OxQzcYlpIuyTUrc7GPbCkVMAUkpsIw7ynmgcR05y6GFtwkXcNTbD
CIdm2oUwdhpLM9b6V4Zr0aM4Ea84SvNUK8+sHd5oomobFh/4UifLs8YsE1jIvRht5FcGSPMtQjO2
HoagH6hDQx+pniUAX+voo/FXC0sKTepMZ4mBt9phKOAhcqW3/BPPEIan9PWIhRItWJaoysKx56rt
IRmxLPYr2KubHjuhGRenXcNnQFp4h65YLfuXLnKnTXFP+1TqGH9ccS6D2va8oyhuigdvK3mrrFkn
98I7gBjOL2bunHruPXxuiKe5E9EDQ0zat4+UPQfsf0fqu7YhuDqfAwAmYjaszoed1lrUMTI2urn0
tE0eIi7KyvYFB6we+CUAzxWDeVTeV2K0jj0HiZoTn9JD9IbFlfGO+srbandLlQVE+dTl2JW12a3U
HJ7y7hqVh1haGRcBW1DB5Wm8YoafjsJ+KbzUI6U3WP/1vnqXLs2TdzCwnhhhwQCZtf1HMqk0f9SA
QBUVAkAzVpkcXDXSI8Z+oniqh7ul+BXMXkw2zlUzqDN1PBU7QydNPlOA1PC+JFM+DU/wBvSAxNxc
XqaL173INQiz0uTuLcGJoUriFoLfBbA3wsV4gScu1s6+YYqDE7cui8WSkQmIWXBIqY/QojY4M3bi
vQTdTe1g8m0hueZfoNg2uL9j5z44fDDWf6jALmzZd3gekvkgOOrJT55i9SDTK6XCZ02HfmN5AM/o
ZYRsfTuxdBN4VjQ9/Hem2mj20VPFkixsXdxu5XQ9MZ6YM993n1c7IXSk5tABb2VrAmuF9hT+XX6I
lwC0ebNSuwGbi327eS2zDU2baOZVqfVpOTuSFrv4mf7RNjovduNaPSp305131bdc0VQod8LTEj9d
lphYAlFqFU+8BSqSVX0nhJhPuZlyLGqGydHDeesuPGbyRTZsVduC8PLOyEIfcsyrETqyPQCddMPC
ycLHsDnGA7OfB8BfDD85sfuISQlnUPuQgncV5yx5PQgmc6dUUdTK0kFVh71nwt+awt3ibHxz8TzR
Kt9wVwAUbyGdAqQ3aFbM4GS0KiWHhjCAhD56mHK31Q4SGb5q68mB3it/LxeOn5xwz6YEC+4WVGJx
ZiG6zk/Vm+ldUJnQSKlubIrPHHrhVbhXy5W0oL9mgmDkLAGGjT7D+CSjD0gR+eNnsMIxvADfXVsw
LbXWjhcrhkDi0ilLrNJ2Rvy47NcyhmuZSc0tfFdvxcF4TnUzO/HTsVp5u2A3CEedSMPSbzDUeEtn
eUfveNxTXX9Tb7kt7pPzSO1kXk6bL4FW9NE3NniGruhndCvZxoXMyV5oBq260+T494K0bTf1Xb9T
nsv1CUE/0OyX4dhMDgBgnmNygh3Y/tWCvg0dkf4APfRJXIfeQ4XzpmTpO45RmZkj8DPMPi5dbiEw
kAlXDXKFDTzBLn5U7mnh4ODR4vcU2xRdqpX4ZjxT/65v+CdU1y62uxPQcjrel3FHrMS7wKjF1MZV
u1gh5ky2yQHsaHRSd8lpvPW36srx58VgZRYw/E3AVimqWMfKN/VD/8DcKldsAQfebYClJ8dsu3yU
rtNnMDhKuE6Z6bxWW9KAvrAb7kHZ8d/beyS9blWztZqUkaiGA9eNPRPReXBuN/4Fk9gPLpxqJV3F
5oaoRnuUlBV4C9AeJBEL8aZPF9ywRN7JK4xp6RGgaogzD3DV7twH6PZWsOjK3VKhQGnFMc5K5r6y
uEhFWms4WmYv0YnhrdJz69YB6y66eeuIgP/QZ3SrxdyidvuUWqarvCaUIBRTesWC5S7/YJ/GoHQE
N/WIjDNY5R+4FKyaY9tsML6V8SHDEfquuYpvqT0ZTzpoZayDXInQc4DqfKAw6VHGgJdQ33fn6oxS
QsKQ8IwnihFv4ueQ0iO8z115P8qMbrvlJX7nw5eK09/xAghIfMxswm15P3OeB8bKHXDIHYVz0RbC
LUWi+m6CWU2gvnAKjOrParPBtzRDvyuCwYJWP+I9fIzvUNUMqBR6bmYr8++6fNVldoSTymAbXxrh
ubDlsxTqKe5XVXhZFm9Dum4/ygxHmKeEQpRit5txcokmpLt+wzFPgfbt+0mp7axRiDkDHX8MqnYq
NtG1vtXaSN8qMN22RbuJckln0I2HZZAZWwE0vq5XL56SdLgxGe12ats/vvr+2fcDqoNuS3+aCEOn
6ZxgFIRSDJJ2A9KyqmUmf5QYbpNKurwNwoKMb/6ql4Y/vkoFgfcVzb9J1Brr4KTbDYYYis73Hw6a
Qsf5//q/1aJobW3RE0dq6yWY2DIWnmg5dY6cESlqNdRXISfPhFeTb2Wd9DhUONRIoFapBIu/S7Cn
mEa79rJqa9CHZZhj/lIpyPPHJIX5fL9guW2wQLpRwvgM5V3M7X8gRatZHq3Qt5pqpWFI51sUwMIl
AyLmwKtyJ+NfqZr9p77JdtVaUTd4PEIczN5ogel7Mp4Ib4CjSCahmuKzxk5hyaiUZZcBEx2Q9jYG
xwEtmdlumPkrnlRdHNtDB/xQviwuClZ5bo7ARHe1JZOMJlq79DO7jfcY6BKL4rLLaxB/3tDCenu0
CYf2WX4mQZp2fPpjZIPiZqp2DaztNAY20Pzn9lC+kHX6vaOrdjABbjVT3SEeK5hevZWRvXj2t+K9
9LK4NG/CaPuf8PU50NiarJa9i26Hcz8yOKI5cmzKn91HdE+SWiRn7Q3q92kg0ZrWcXDWjgnZ21vm
ZhsCD3wwin2zVwEhcxd+CbLVPDFf8Rm40ktE3Pe8PDF+zqHDW/0YfRAUk+n1C8t7rj/zlxIpK+59
jRUsV9KOg1d+ElyCzX/2qX1gIwGz+rG6dMBD2ZBojrC67pU3zM3aU73ijDTEw4cUBxei2MDldBd0
SO+RFWZr7dRs/QOtU+UIIrzGyWFpKhAER1P86BkGikwDDOEdPGeIujHFYZY828idEXdz0iTmxs6Q
Lp88F4PuJrcbZh3BTOEzGNE4cP09VyWNAKiwiBp6p7vRmxV7DrXgvA/WwDoW7r2HpYVT7WbB6IAZ
HzyXzmPtIitcV7RJyepXzZvMKfjgWUvo26M1k8uR/WDoK5nCpQmc2el2zQ/Owhk9THxQYaRgzyyc
yZ+VHXUUaYeZeXGJ7oB1d5KlTTa+xGDQ1Oca7flZ7C2uFWr46kexTm44OUrsapBByBxlDDccJP+q
Kdnq1t+pjn/KPGiKxPDlGQFTEbpcRqDA+NGit5SVUpkstsZB3Mj04tbtlRnh3F7eyq2004dVcpe/
BBemj5TcHj+WlnKCA7TE1uI6g8HxseKYO93bUIO7grgJll28X4SO/IHBHFoNCeozVzD0cBrEhNQX
HJfWw42zgT+LW9zhD6g/y6oZX7FeTQ9kL+0cBK7DF7VwDRKBmDU4dwVlI50Jzk8AFjDh5rSj30ho
gIIUX8ff5PEsXoO81TA9qN0BUJJ6bik/sXGmODeZgnRqW8u75IETvYJqxrlF/xpUgKwHrdoI5O7v
BH+kp4tVsZmLZVDMW7MK6CrbffldMaBGQJvxUfzSUfTtySPpKPYv0x7PzsCj9WOF7BM1b2K1mAWm
XOvknG77qr2la3QpE0UPqpORu5QhMV+y5EG7ueLjsCnuQspMA0HMesBQULSxVYIbMnCPUwe7Zc8w
Pfxp1cZ2IdrYLg5vUmFLO3jRc72ltuqX+Sp60T+pIsCQvnBhoJXjNqQAxAlvT1QFhCeSb+2NiyR4
mvDxFHC/UCZbe6vHU5ocg2i2mYme2k+WuOC5KO0FHEy8Zdpdd48QWCamsrsbxsxRxSLJ+6I4sVmc
ehRA+Lbc9y+IeillLHyLOtao3eKCyiRCGkf8TDC1eRkLFzjlvj/gATKxfTNiikndV039K2FcwExf
9K2IpIjeL2UfVLr9wSCZXtr1GxYbIpf6gbG19HGy21V0twSe35rTLX0xziNzfjFCAFuSrARzixh5
gpndGL8KYqurVn5/qIe5zMISuoiOA/7gDcUhf+8JrnwR56kN84wwaU4cKDrMzBFqqPvp1t1Dyl17
l9FuOJ24dZwoa1nwWzi71Ud84ibxlctSYws9gF1VdDcdVyn9yBCtsqnY9VV2yF6opK3L2hyv6YmZ
hPJQ9I9UvdiJPO0+MAgVHLac6m3pLI9U0MKdcuPebQCbH4q7xf14nxvoq0z8SLJ9TbCQmzgKuhhO
kY7ydKewOHMey34zXueVAkLxhTPPLSfc2kOin1ABmKywsGGKN3aNelxFEcuNZI1MM8W7/Bof+vvl
i2q3Bn7mtvg5qOuWWy7eCW+4VMaKK0IqDrZp4epUQkN3QM5OGGHce0QxS8aJiRc3ufD5fbw5MWBe
Th2LgP5si5hsNisU69qOPNtbFXd14WqSFSIOL81ZxkkQkq/TnE65I5F8MvyLXxquZZSw9E+2Wr23
wnElJE+LaMcOxSrKhRX2h6VEqmk2D/1Zpj1tdRdut8UCC0KHkji1u0gA5ON6mi33Di+oqra0RN5k
wnakmc1iHxzx+Cb3X5g11GNMUV/B1jLX7D2BrEufxpf+wJ3Ggo3FZYS5WGeG0iGJrqK2SxQLBOtG
sYsRDSeXU74hQ+VYCcqVaKFfOtOau1aAIrRShXM3L/QK+S3vneOtXuoerqWzyPf41xQ75UUbHADb
MLRQlOAFDN+9HFw9vaO1rn+EDumxq8Wu5Dtx6jBmuxgdSKUQCpXawdtZBCmxKS7zZ2ZlKR1qnVyO
JpdYwDdr7S0hToHCIOEYewgw8gBfG25HzLxrskq2bQSZAMk9K8wxIrES2QkX1nyhqJRTYJGdGhYY
kOVtf2DbqMBUkid7GB+6xpHl1+ydxSPo2oAYChwe9j/0fz4lXAN0t+7ILo/ilU2RoiA9+O4jP9W4
V68iN9TuOSnKTb36J/+qfmiE/8du12EPdAP5ZBG1+WvjTpprv7b0Ht37KAatLt+k8Yp7FAA7F14O
8tb0IMhcc27MiFIc/7v/JPYqYcjTHALix8FXfau6k97GzqEwOb0NHArCuVPzMDuNPY5O2NvYj3mn
moVkLkfHZIv5Bq8Rtz/X18U2fY3PorN4KTEaDma4dvVd0G/7jXTTsMkxYDBOluRilYPpxEYY3ot8
Xa/8tf7K8qtyWV7ZJAFfixcOrNfO9279SSzODH1DFgdpvTgIr2zp8ba21C2mNE8S2sOvBQjFyp1w
pUSPESkwVnBFp37nLy3w1BTC+JE6F1ZFSpYtNZ30SM7/gnss94r8KaPvYoICa9Br7/iPKXcAAV7P
xuemjOdoVoocyFx8BazAhpnwNBqmatSBqWNioiVvh738xaqLsXc4WcKdv+MqY17vQ3UyZJmVPXAl
wMYfT83S8T4DniDAB97CATSOthPNj/5TsYGq35dnf83V+s6b9Eq3bvYUS4vijpNcbr2NSui20uKD
TNr+oj+WR9UZduEqcaEAM8msYEzgUdRpv9iWDRDjD/KV0GtWiDq0E/aYd033OBPxWxTYNsH5mTWq
AsAsuQkNstwetDnM8PC20/dBQd7jAokT8z2pXfdmvHFzQo3ublwsEKkbm+Nn1of+0dtmd9y99XW4
jcyYm4HN4ft4SR6mfXWpryyKEfUT6jcPIWGCI2/U5+nNuE1YDV5jpnJe2JdgNSXtMRjf2WgI/729
8uKVdrDY6e9EJ1h2ZNmqijbBOSV8eNBOBQWdSyzzls2Ey20vPyy5Jm/duv1ksp6k7C4+DCfxSQOS
tcHIKd1nO3UJNIneCXrK2fAJ7SZ3k4yhgXHw70uCmvXgqHfAZnuymuhRdhWHe2cfOsracLN7Yzes
h3P/JK30fcWSRLJ0HJs5cmjuKInTqAhczkaFbJZAyiG6CHRTemPav7uwRjLnpmK09iZV1titCd9R
pIhzzVkvzZpsjJWPaLJwqnLFFa5i0bzHk2BFmaB/EJEoDrbYOBT1sWHUJ1enwtta+bBjTExwYgPM
wCbHauPStma20xXM8RA/ohi0lh1jC7Z8B5li3S63o3ItWFix2ZurDduWEBndo+QQIMIdf5e21bZ5
6ZlXcrXelp8Ga2Fz0omYW9nFZSO7I+sjMD3niiW9QHHY5Fcyvh0NgQ2JxfIKzNA4JMci2CSiRZ1v
4h6JzfpZpNLKou+vc5LcBtMhb90/DV9MQ/U57g7lk9C47XvziOO30a+TU9lYbWbG0OAf9Z34RuEK
sx71JmwraRWch8e+crTGpXSRf0RESLwrqvk46RbiulG2i8mNJlMOaQBQ3OSEOwwKtJgcF2ZNGy+D
lYMdD6AdQP7L4UULLIbI2aEveMwqGJDpl/LJp6JEC4pgfDk6KcUYyiRnNX7p+EQIqp5C2Gmqi4UF
KHvA4PKeSvr7uhaoeTVnTlvpmVaXUHgzW8/UJXukRM4yMntrCR+Is7+UR5oeSMBT+P602KR1eK9M
B/wlai4Ly2+tUr/W7aqo3YkrnzQY28UIWgfvhw3aFlbqGt9FEZMw+KK0Vlf6OxOnlv+UUB/DnpfK
tDwff5incW4OZ2m0GYAlVeMuIIefzkx7HBs82rhh7vX3mSTKLTHzoxnXduIDq3ZCtkO+9zHiTJe5
9Bbvy6O/WzKc48husU25eQiV2Uj8g+YUbv7aPmpvzT7qQJHb/qtIKbmal9/4Kx/N9Kt51kHLYn6F
vmZVb/FCOdBj9b+UB6axHuptb3Uk/OOL+oUrBM0OiF5kzIHVBmu85rnTuk189oR7gJItNBNMo7xt
Jd5P05FnDHAhfPKy3YCL9oKbafYRitqV4G3xCshxtlH3s1MX8NDQTDpLmlwam+G8Z12lN3GyMn0N
qIWmpeKvvKXd43alr6b6SY035UTTzaJNhNy7XWU+WiHiCHqiusUcg8a5PmN3oWrzqxpPSrela5r6
LkM3NQo2ajPI7l8Jjr0j6kAGfrRNvyUgoF9I4mcjfBPes2ccpTOMJ4JtZpwYMwuTR21dXbCpHzHC
wSzvHQesecuy43X62lA9r8xExBkKu8c7Ghw9Vr/YraRrEpfSAbK9PEZuRfJ18F9gjeVE944Mt2fN
2SMCjiFa2ZM0v4NJN9OT7HBwUJoGqct25rSY9ACfrrvN0qnYEDFypRKzYsk+8nGJjKMnouW02EPc
BzKzJkYzXpfXVLGyxxjJtcOlnu5jzAH1ZyoB2AqwGL1QZkpPw94/0j5FpdxZOr5Wxqp7IIenoWg8
Vz1XBk9+K+Mjt3Sf8wkc4bN/15/Z5GTNnjekbm0QbLxM3rx9s8OlC6zIiW37o/qZnkpCnM3yHbl0
6cSBO8obD3oQycFKe1JsromMHZY7KXbp9WNbGWZOU9kZNm+cF9ZqTj5h74NdVi7dZPplSwaRzOad
DVSxoo/xmuuOIBH4c0jT2BYfewegBsuRTGcKe6Oo7LGodyLs1ZTZRgYV7sR1jeX9NXTrS6ybouTE
9U5n1OcFiXp5X1yZyl4K69m8MHaQmTUwfbqNFN2P/aMROV5O7MxCQbDBW3Hbt5g6z2pBeWd2OeVa
x2PtMB6yDezhNaUjroXZgNfurtRlx9DGKTS+LO+hY2h38pbtUX1U3Mqtbwq4H2GNF2Z3lXGeiqjb
7kOKxpjuRJ3TEItd/MfpIilmq7yEutvwBmlD0Mpa69TJU2fZWBG+YUI+d6qWi40fuBOWwghSgpfF
cTYdxJHof9N1Xr2NA12a/kUFMIdbiVS2gmXL4YZw6GYs5vzr95G+3enBYBZoGFawWqLIqnPOm7Aa
qd9jyAbJKwYfhh9/jdmS7CD+4XZgELF5BjAHMBq6lWV7jCwpNwxAX+MAeDrf7mFowFjvHTDlq3oW
W3lCmf3Mpn4XCu8hoK7JFeSkoR+tF/oWwAGL3U16VfBQ2w0nq13wf2V/gjflbaL3pfDeVh/5Otlp
3uwz1dG/GHa3n8z/y10hlp261Pb1Z+6TwbZtX+MrH4eoaZLTwYe30TaGYMByjenhU3ganzD1RADA
UOmO0CGl4qShtste6hcuzfGFk4wFT6tW5lV/d1i4T2O3ULduu9S1Q198KIwwbhbDmHaNu9uYr7IR
THaJlg64u/yT6/s69dFJk6k8s0Vz7Cl3YIZPm4j+qgVzWU2Bb7K8DB7ZbkWKOGRrl0+kL0b2tivX
ke2T2zKPYBkrWGQyWFkpZ/+CSBvwh1FbO6jMct9N3zJiglp734uj+sTGghMl0BdHz37gcXBnFQSJ
Nnj0Qv+o/8RX+T3my/wPgPCFl+eMuX8JO+Iw7IGlbhm/Nfv6T61wirClL+xD8koUmfPsKPdPp/cP
ZInRVrUAAuyxy2bq98K3w2ckM2imDHvT9kQbPlknaEIkVjnPYIdj7du/ZuJ7JBRiq2IDFBoLM9lb
+/5r+klVrsFF8hecY9se63HRolBM1sNwC7ujqvuw6KPUzy/hO24/eDJc7Cd7TTrUleBMLj+DiOnO
00kkRXoNZkdylbqYvuM3mopAruvIgwnRAJ743c7kOoXS8+2gCiBMqXzNyBMjHozVQVmR1FkXB7dY
zaQKIYb0uQwqr8Ir7MU4h3/U5wm8+cfJCNiEFvGa/SGJrSwYS3jaG/9fv+KzM7N6akgP01+BFIVX
XEk6eh4/wmRDMKK5bpfaT0OJ8tt57BQM4ogh3LZLdw22+GpPa5aM5lrvIvIV3sIri4Kl3IlopuGX
GKyc7pmewwacobSWLkp0dVmt4rO6Hn7Scwv4Js4dShZYd6/6hwHIE18zwytfnW+SgU2GP/vuBfCE
jGuOZ71GCDG98Brtpb4o38Y+Pbl81nrZAHA++Cjjbf6s1zimAbU2DBqYi14BmdGmBT7sN+1d88iv
++S0C68Kw+alcwLyKSdPHr6+aKtTJgybcY3suv1jQ7p/rRgKLSP+I95jfDVY8K7J63yFG5BT1bKC
F4u824p+Scpv9e3yN+7hb8YBdQ/ZOlyGLJxwF8BGr6TwASsD3MKb8rM/09VaRZdmf6+QRzbeezgf
FJJXBpb79ihP1lGgiwT9Krmw9vGqfi4v7tY8E7l0HtfGtw5giGRpmey1jXl2XL99j9+4dKNd7OWX
jFhh0EUiopTYh/fCWJ6y8+KpW1IE+6W2ElA67A08PMYsDOafdRaP8v4hujdijY8Wnxb49vc+ssXE
5ABKOXvRnjSzieNMux6R+2xssmcr9A/m3yrac31ZMKGZ1W35nvHnXUREozbrzlxA74DoxukL8Yap
AyCivZsvura1TpSYKfqynbKXLJ9sPdWB87LcZa8FLqtf1jf3depC/8MSwYmifmBAnVHZv9VPCG6o
2GIqIq/SzkPrJyA10yKHYSWXLNl8QiNcE+pUEuOloUO4nyLKS32B9ymA3OioJdPyL6r3Un8hkrCf
fbIusK9zzYXyUx14JciyDkbx3bK+DVcL5gsXQn5Hgp09St3IM7+6F/mS7Dk/Aa+JeRNMtiFiXtsn
sUtfyOv2TRIlQfnpGp9xZZqIkrtbVLD08RbZMWkQo43zBoRd4STwpH4w1/0zUlUdwlt+uFPEQs8Z
P4Np656qr2jLpTUzT32HEwJug7C7W2Rk5aYO9Dm/dE84Rlbw4W71e0MLPnjInlm3x/cKdJfp1C68
wegQB+vCVKBlAP/JTveSpjvnArHsAs310n6QJejV1NHZqvxixRYLyAo9cWsX/cQOwk5j7WANGRU0
NAbhSwpNlWTWagnBGyuIM+nVxEcXlMf1ZXppruZ52NfrLCUhbGlT2d7qNQvMqTNWYu++ZOHWIlxb
P7EzM/6Yf0S8Dj1IMftkJLWPaEM4j4xZqHoxidad9bR2CXt23mvbG29g3fUtubmvNKWtw8R/4b6G
tEGUX4Tfdrv3LHjKsYWnrmVizL3ugvoESHX6G7tL9500OEiDfJGox2ma/OpcHxNqDtoabMeJtNeo
lH35237RqcY9Idzu513KitEE28K2leShbsiFpp4Mhn1eHhNlY/1YP6mGYgsRPcUpHl1mugFGj9/p
qbp3YwIO8S2AK+VkU+zKZXoefhVMrK7JJj/qXJjd0v4SZ3Y6qZ9k+FHBYdE5uQz6qWGjTId22Lj5
c5xdBn0TRKsKqJXC9E8F/vdGDUEwG2UGts5Mm5itvIY/Y+prAWOOJZcPZ2Pm+NjjDISXqssRP5H6
jQhoenW2popxmgpbFkEdw22my+CuDK/AmsjXgxD1VOzb9TL75LUmyiruZ2npfcva2R9S9cv18B3n
WwLEIGTvTWsZjfeGWs+BEu4L8kzwKzlv0pds1tF9Aw6v06b9M661fcwV1N+xBfOleUuhqIabqDg4
wdJk+mF4Barh7AlfNGhUrHwCWB8SH3bRETHt0y46lMwy5nsJS3fD3DJckvEdsVeRFXVJGJoPt7E9
ERALbNpvdB0a6oF9Glh6FbLghDhEPIezp4+7ChKEtSM5k4qENyyzdzWAMkpIraAQ7bdd4alsKoAR
1Nba/fBXBLCfymErxb4fL23xjFeuJp9kudFRKI1LSIazuGEVPfTnfNo5oF1gkAXAxG7sn3RSHi38
wCGL3SaHcQ1yxvxOQ6QWokgw+HoZhlCyU3ZrmBCsWCv5OuYErh4pcesAUt201CbCSj0cbaDdZe/G
s3v+T5JrisIVwBq3KIE2bJGXK7X4CglGHg8mcaLpjYU5trb9q/Xdnx/AfneH+P/h/I+beAxBfpGq
+A8X4PG8yAnv05EaPhx/MFoh4Uk4Lw5rU4u2j/umwDJWdmuf+0C6WySVvuwYjCUNV0IpGMpZM/bB
cTh0jFL4zS5h1A+Tam6r+uAIg17xcdfjQW3OIWy2jLYf96kzrsYL9/4Xj9tubaycClFUa8Crl4nW
+BjQ/uIaxyTycV99f6BKodo/fkwN0oPHb/8eeDzvP3/iYCrEah73rdcbwFuPJ8nM0Vnx7i/0eGob
FjQmiZbuejOrT2G/HUu6ceLPu6kLNjpvVrViZ13j07EKwhZ9sVxqCWrbcbAmz8r9+DXtpid8xy/o
zlsvdPjWCqmbJyuPT1kWfbm6fNYN8aUpfbsyMsNYusAbyBS3MbKjmuu1C05jPuJvhGCZae97IDAE
spNsXGXw6dIQV/u5JT1BJgVNHhMENwdqzKDFTnpCdrVQaWkcmza5gyea6clRxOm77LGi7WPqUxQn
bH0W+6bVxQBXTTduJJaIWTx84X6k7Y0AWlQTbibc2flWtknOMTKVftWojrnoWkajwxlVprp3TdAH
FBO/SDcZCOir0gafTHG6radPVCHNIpspOLoeoXMAJU2EFEak6dy1tCDAsC2aviKbt4PW2AxshGnD
sHnAyicrovc+0XYF7NS7kCQAHujcstwoZstgLulWHJB8aRZhDuW7gnjpVrjBxJC8ZiOBTNf3T6Gl
/WkU6MzEMtK/q6t5Bi8vkeUttdn+TaT5lbvMM7LYDJaFmXqmDTNhdOC+1IxvEtgUhg201+uq6qnC
Z8ETSuksLDFgn1efZATZDkLglP86Y55g3gL2Fj+X9A8NbLG6pw1IJpxNjHnwCLzgzyM328ekRtR9
/hwUKYSnSLtg/xctTd2cDnZU5Ov8HoelNJncNeb3iL9iLnazYA2cCkTnHHK/GaG4q3E2+7EkFleJ
ym0p/yoJzIeghrBuj+REzam5c8ECekQPscrMoW7j5Ji00u/a+1qT5V9xhdpCPSbo1hmaOJAW5paO
PLXxmLTbtRZY3240P01axlDKUWEe4+48xdBrUz5RaDDb1CJrPEqTrMesIGAhcih6udS2tt7h7D+O
GzIqYXNHLvNgMEXdKm4VZ6KvDipzyGqLIgpyJIkBi8TJ/tZDVO9LZzrNpL8wnp1YoHOuj2DA/sWc
DUCejNrV/mQJLP/iOvqbWDWjtYy9LVUZUWmcsi0zNK0S/WF2pp09k1QSJFQDRtJ8CIe9oGSCVrUA
RLVBTonWWSwGWvZlVpJRV5282zFRIm0A19kur0pKS9ALfNy6HlQVG59zmLC1Jbp77YyQsV+Zml7N
UpaU0jypdP/acA44kbygZxihhY5XlSHs3Az2d/53EGl3UFNWbnTPHrJZKvJYxmsLf+kd3kxQ/8Nx
HcwFIdKQbgvNgGdIpsrYZsp6xvKYDbXos2I1mdbe4gD0FdND2XGa9WTKLMIhMjYEIexJ0UlQJVOo
yIaqLy/TyxB+xc1IyjS8LwWSAUtsuCFeYjkZwBBxOvzKu41mGofvUQGkXNiZuii0dD3pTbeM63Re
E56Qrxpn4jKBqRr2aHx/6tmIaYDTt3qeb0Z6HkugqRYMcUwnyM8dZ3BUO4tMMMQqAD5jV3gynZSL
bcj2VGi0MOn4o9jKx4hDGXC2O/liSn1o2d9NQW+/CyKNr3bST47ByFEYt9xS2asfFKAJwCXBkmSQ
ORxcs34epTA+sEpdaDpYpc0sOIz6VWaI3UARoY0WG07jtDsSzD6zzkl8RHR7HT8kWJEzqHUPQDqG
yBICWCLxhJ2X2i6IOctIgwcmTioqh1bVFa+vcKLNxXTS2snHxTH0Uieg7an1a9ZlOeR3Zob2WGC0
NMbzqptr5Dd2dMrJwTsqWvdeax3moVwn3Vz47UgKrmYzn4jCJjrKkgbUBLSfTWVhKAS3F3Rz9lCW
vC7rmyaCZ4GMG8xYpDu4iFVr7iOT+iJxAcndQ8ASWTjvSsqYMpAJAD4KBZWwxE0zDj6q11cXRz3y
VLtP7CODrWJTDg/Wd2ahQm8td22OQ7+0FGbwRLBjy0s+DtQSTZORh/xNPXUFVHNXLfCCMuiXOnTf
mhZa6znsLnHZRL4buTejQHtfZ8wpuMxgyjUjRBFn9hBX35l+yyZE3wPiPOSJtc2cVR/CN8yVJsdM
YLgp3fM0NLemeL6/xV1gR5xUkSXW+hQs1EQ3OU+yW+zqEa4bprrTYjCaOp8GYBw4HqrLZMRpuRSz
YmoxPKeYzgE+ekt0UKCVZaNOhDBHYbDqe/OUBlSjtmkUvlvP247cHN9qsouUctrkwDyD06zJXZo9
JZohNsxDBlwxkTksM2aM9mSuZNogEOFFRjqcLvFUWZ/ykFMeN6/+HuYW82eQVGO+U9T0ElkC3BVR
qgurZrhczr2zFBOzL/ILACFa8y1TGBpI5zATnesbFeyJYmhamEvzpiz7ZFeMKCnNMPOLnBLSlUj7
kpApf2kGZLwGTrgK6MJSQVJT0dPCQDwZoCyEDlNDfarTlV1fdLUUfmTi+K6PNPaJwdSjsej9enbY
hQ3wFNnuhAIxA8MkxAP8EK1E3y8qqynXYQ6Fz7bM40RYObxWPMrAYjvw/dg2lhpL/yqqEcqkArV+
aJvJJgZoV0fsvwII8nWkvakO02XB+e23DNSKZIppEsWrmzWOFzgSkHMwGX8Y8orY+iaqcIMDbwvU
1QzM4WlGlFzzuhDRS94k6JbYTGRtvzWpqd2kcZz0mjhRuyQggQHmpKQottrilyNOy+64b5ZjDu9T
5/wEmbyOWjsfZdc3+yHc6iN4gGbFw97Uwrv9Ck19L5lC1a5zcHP5ZZJMtOwVUPwiOY+RY+/0uXud
OAM5WSlrqO7KoVmjbGX0CtKYBIq9lNRe8LhmtDfgT9LC4FYCZOEasEzsgMY3ZoalK+QhzhWhRql5
K+pK9cZS8cdhOsQBpM+e/sUz+zbzStVY5ynUhah5nm17G1uVp8aQGrDmXztVyKgwRPOjh9an3gwV
3RcWJPHIEEvkx9IcOfVmBGOAB6XUVq5Qxanj/XutGdbHYqqPgYg+ptGJNhbWTbM3JdK4GK2yCSem
SVJz53Vl936PqzVFC8i2oWTrcWySbRDPO6MZzlVWxOtcx9cxZnqlRrD4i6RChhR3iBXvLZCoMz+i
Fmh6tunYPYaDOm1tfDEXdVJ4qejdlVIC0mdR4uXGkyVksrRC4FXTQsioqH/Nof0heJOnhWdo0NOe
+o4DVr6SzuBsq4M7tsZ11ix0t+qilEjSZoqT9XzDxsdYoQCfN666K2PAHCPgrFVn8zBEJmBKJRaq
DVfI1uptbDKlHxutos85l6FEcDshJSWs1nbaCW6tjDCSsuFdDU8jNj/tAPbTVJa6dCfYkEN3I6wo
2WaZPENEGLUawSWE+krlq47bUfcVUZNUwoi9tyt7O9nV3hiN8LlMCGrQomVTQ1UkOdBaGVX7abvl
cJCuu8flcte7Zrnux8/cfNLK+NAgFfYFeSQgVDF9tP0Wqea1zUa57HivHKYENqEMUgrI9GUKne/Y
7M2NPuku7p7tM0Z14UEaLGX5lH6YqfiTthxQkzmpa/bbyCw/6gqKsZDNu9RicA2lOMZBRQQpDTf5
7o0nrXoxtS1HITYFTUmGpEm/KlLxyrgn8JjZnkruuKOsnKLHporKqcrnw2BGv/ZAXLMIv4OUyU6Q
TqZPMbbK23I66raKZSFBoAL/IX1lqCWU45KhWkfXy+LvVhfFBVHBoa1Zl3dmb1J1W9eu8KXX4X8h
2DTnniFGSO3ZoBCpzOlmjITSjE7cIj5uVN81q32lSL9onA+8R+RiyATefcyOijyFKdQwfJsmca6R
FrwogGZD3HzIMWmWkT7AmxzwQzUh5qd7q9doobV+b+nsHy2xNKAikt8muHNKqNc4k8JPM/Xaj2Oo
GnVMkFP/o8xzssR7jk96aSs00AOSskidQt8yEYcOWJgurClMVkFAqzfr6TWIrNjLOrBavo1i2Zmp
32dKgysmiBFdNPN8J/Vi2o6tLqyzalfMu5pVqkw7AW9ilMBDDiCFTpcKhVniDwlBjUZ+y5XsPjfl
oc5W0dTdJ25wBbl44DjhWO9Gw1YvtHUU1MDKpKBcmCm8ikxFtyHFRg/4AoVaMwMZu8+0ywkoMxyf
al4sm1Y5BBNorWJKWJCMGyfI0qZ1seiGdqp5GRQAsWS6JWG3cdOE0UGkZisZkrVscrFrjp8Mb6Yq
CLoKVGi17l0v29wQd497rYRvdTLynDiqYt5UmdHBiDWjtW6Nl75X6bxriplATxiFVs4Rm5+761f4
NBOo4mMXghuPlkPIaZ44z6XnhGSxTO63czdantpkr4r+nITaEx8cd/WGhk0MDRr2vjraSvKZ6ine
JSZHqJMsfkUOS9BOn7UR9nivt1BLJo6vcv/eA/ikuhrstcDN3hQrYMwo2n3S3nWKsgeBnLJ8ISux
znD6GkYF3GV0mU3zVRotwIaZ1tnTeJ/zNaU41tF3h5VuPbXpngAEzg7HANapQ1Q+UFod2opw0gGt
Z9S2g25vo+S5yKAxYDfyEylwKmqGA1VL0+OCq49G6yk22v584OiWDGdWYQdhp40BvEVBc2FVqLYm
3N437AIIoIkEkhN8RKuyhqeoIJHbNYf7KAONtwYpLtaCzrdGHcLqrOXbroZf1+EyRbdtLAcdNrkS
lM66g+NSQ3w0CwML477+O7H0mm40HWSXzZwWtQWJEfbR4JqBZwTBcGzSCPue+WlWtHSfO/D+xrnc
u13beGUdwB0MCINNgktaQ74Ws7Ynye5u1cTCZMjmhvkXEJziWcPbHIbKDkOQW2/okLl6HON4U9aC
7zPaGIQCYl8K5J4TyKbnHUKpFu70NHFeS7HSTXQN040QTqSoyjwukxJmVcN2EHLWDyTrrMY8Cjy6
4DeoGaVSaz9zdY20GBNTVn2bLxSB6bKJj1ocow3W40sBsaPUYBiWU7VpUoKSVRFclRqFyAwuzAfL
1Owts/TV3Yy4QVsh9HhPWXhhYjJDthjWuaL9ZaH8jeaqWto53V3eDTg+6cRONIZY1EQ7GomWLTEp
KnwrdmloHfclv6deJxYnqg1YONDDnzQWG8RZ9s8cx3BCIL53jUK3Yw0fKKhavsS6PkwmHzaCUV2V
+bgSVQLOIdroMlnfTviMxKFkJkVgeef69qB9Ki1gCqHmi3R6t7EaWmVW86kptHXlqgmM96BAW4oE
a6e08DyyLvpqFYZCCZ4BSZF4sUbgu0wAKZuqeueSY8AUqOhFFOOj1rthgasflCcr16C5K9+6NVzn
GkyjtY5pXUAFaBzofCoEsiH9jew4P89Q9bUCqAyj8cVo0sKp1HDlEB4Ewgmy/Ii5ztRDMMfO1awB
RAbAq4nhV6jH6tEuVK8wkVE1PVTNtBzz66wr306pRt/0Nr8mRoNStV5y12SqqTe/7G8f0mL2YrYh
VdapqLp6wzjTHMNxFVbxh6EY8LK23cCGGhuIeZuOsRpLw0HCcJlydPut5sW6rNZmSBFj49VQ68OK
rQtowih29pCREaP234GWlEsNpngRUJ1MQR2guu43kZGpq9Fhecsn9SsL3Nd8TtCvZI/FCvApGI/x
mH04ajOsZ0s2h2o0HPAuQf5XrBQQcqqvfjDW9zYDc3Jz9ifLmPeu20PloG4p5jpf9WrwxEKX7AmL
xw24zBluEMxauhW9oRwFVE9EcWb3zuYVX9KxnZZk6V4dO3T9YA5g/VfNq5PnnjVVhjcWFbLUQr8a
Letfrhq1l4Xl2haKWMNR1UrkTwGGeOxzzHhG1r58VLBLTntrJWtjVxe5tbFhHujkexA/ShHqoOTU
g5xVSCroEaiSlLhAJ0+r10esKE5rbIXRxUsRlss0T9yNTm2xCwvjJ5bCPcVJeZ4VRJ2Dpo8rV9Lt
zQ6KF5lTyBPfZSXmKqiUVT+1YJZu3h717wHiiWThX9IRVnB7U0/aDahD8KbnORGaOiT9HjwjSr5q
7O7PDuNouoZpYfX2zYV8J5H6oXkx8Ggsxd/c6NYDGbV0buJkd/VvyODNL2q4EkOJhZkLE4MIDtyS
A8ru+9Qeh6tiFdo6CRxRaG8IqjySf6MvAhuM1AwmCjkSwtCowCgOBByESWPFUJlfhXOtQWUdxdLu
uo8wFLeksE0vs+iSozJ/J5BMbjQz3WO7qSynAfmh3t1Jlm3ryQkdPwlGqV+oDJv15lwLByuGUDLn
CHFUbz470e3rZgJNmgdEHVaNX0HTNWxWAuc3FS2PkuMgZ+LRuGhnxhEjO9wyUd1skxCv61caR1WM
yo/Vmc96I80PV8CxckhNSazxS2nFUautA3vteeCbvZWBuRsVHdfqvIGx0nANysxYJfn7SFe8CWp8
ZARshvyQDgj5E6jvcmDxb5FlsZGM2Nf27M9W9XN3T1zG2AYy/b877/zvv0ZTfRnau6AKG/Pd6JpF
cno8PaxsZwKovjcR/TB5NP757j9Puj/z301ZWXgiPG7/59fHn/+vj//787mveV//btsOCOOwVsXw
l/8yQiOh847vPx6/PX6Q+JaTDYea9d/Nx2+P+x6P/nvy/7jvf9x8PC/Ababsf9Q68KcUqbArR7kL
0pJPM90/4n9+fdz7uD3rIw8JzNdXmltc6U+K3eMHZxeK23+3xRz8v9vGXWeLjiZ+t+VsbtKZAHOh
NNrSYJS5y9J25lOKdmsEkvCvySETmDQDxwE9JV7X3EVKZO6IyXE816Gkedxsq/n/PpDen4LFIsiD
0Df//uDxtMdN8soh3A3R/nFXbBrGbtSI74L6kBrol/HteTzv8cjjRyEJyIGSJp6TWEe4beUIupL7
23g83GKhty20H1z7TAjDbo+61YIrEOMitqdwwGXr7lZkV4D5QcZeXJWgv0bSXtsEgKavp3ppFVa7
e/zQxhZCRFTUM/zGGYYIrjN20f6OAq5F7phMPxM13qds4EYNYhY1DXChEMsUs7FNfHdxSu5GUfnj
BL/ffNwn5QB1u7PrelOHZG+rPfKGxyN9SOaaH5T5n2xgKv/v77ImYkOdOmuHr162Th+v8HjtMiRR
k4q43/Nx4vW//+8//8vjZf/znMdDYwuSog45qtD/elPpf72zx7MfD/y31/7/PvzvFUonadZu12z/
Pfe//Z9F7GzitN5nKgUwnlksf47ESMF0Ey8K3etgQFzUVHR29tQeUkbP2EnhntE7OWCYiBldfqWG
Wm3sKgAVKKKtnZKKbZHaeBDdAKqUguO34aaPej9ps60I4a1UBVZeWKx4gSu++lr5axmR3PUVQHxN
lDWu4AU6t8iky8apQFgWMzEwSy2g83RzfcQBBg+i3m3WAdiHsBgF3M33ViRnUIAVx3RgSXMrBeqs
Qlh6mwZeGfYVYiXA+j6vIX469CLk/ZDSgodHLv/0YSz8uoQDRS3gdel07hjRecjlYRdZxUtrASBU
Ec4gROMteqZkHkU3eHeLXjHOjHBbjepVs/MT5W2zHDMFIkKcbDK24E1vqfWizfHgUenLlCCGTuWg
5yq6c6YWbGZx0B1HFWCpA8FUdWC67s4Gz0J31xfj5JHwNyJcg0uMbevMpYUpjg1XGd8PLGYXTinq
cwG2GCSkcs4ZGfAuFBq1/TXD1PHnpLI9fCT3RTR00E8DyOhEpIcOAhDFdt+IpcBDw4i9MIxREHUw
evKG4b346ro0W9V5863YqzTDn5piHkQ/Tc9NRbOdmCUc6gi9bgAbVANc2xvmp23qX1raIZ5tGKYZ
k7oxLbjjUQExoDj1KXRDO6veUBnIhevgc1K3YbioHOakahqbbIHNjCEH64MwinFb2fQOWL4u0jau
9/YgjuAEdd++VAp1sUpnilXuRZuaeAkYfBxS9TDojgl/rMPo1ymeRKtXq8EMTkIzvrFTZW7L2xGc
wgxHNLEQSYdlYI4wJg3yv3YW77NgQDgeVuIpypmhsZ3hKRQLjkmmHUNcRggurpd1wzigggIzlaFG
8or6rrT6HysVmzxEXMGfPjEO4IKJ5rMU1rW36vHM7FELKdZSEwaYZdruxsaPpmIYshOGMqGaStMt
OSWDn7tibwfX1OhN7Fq1v6aGij/OXkMKFBT1Obxd46MnQNdz2/kt2ohQpU2YNTxA0zuv12p/AAPv
jd8gfKei12sLRHx6l/llwqqmS3UGXKFm1XMgbSiwTW4rHjCW5hep/RP2dXQjxBLWslt60RCvqgHj
toC57iqQBMil8ZZh5qtWGcG24ggJVxeMOgvzVS3aQyZdOHAOi6ghB2R1hrnp9cjZtGXwRP5CvTMM
wnr6Qu4YCTwpiLDGpv+osvpTKXkHsoQEK4NLWajnJhpp/TjevfB7k1JQ76ZfNbXEUx2jE9AaRniC
NCMngoeVxtDAEzN4J0EcHDlX8NSJiFORaIDbKHgqZotZL9cH7hHih3YNRoWyzV0EvmG3N2DYDQh7
mhpLJZbzlT7gxlcK8nTGRFbf0mJs0OCQ6OkW5nsG/DaV0R7kl7RZ2RibX2VbwzJMIMpwbCEwt5E4
UtNj4KdCup3yfWvH4dnu2JPJZuMoxOFq1NVPJ3EV2DA5/EstfZ2MuFs3KW24GtnmEZPgn5YRWqea
WGJo0LvGjvdVdck5bkvsA2cd9WzQcXWPfQ8tZlq4PZMpM4Q01Q/BypxHzS/tdnjpigHYcnipmoZQ
jz76o+mdvqwYFqxaE87vqGoqNTwvCkoMx6W7KxEH113WaKazRrb4nSSaL/oTb1HzSOppYYwy+jDG
plrneFQC48OEJW9wn4dDi3UebFKIHOtZCFzZE0QVuAHJFKaxRdbIVtMxFjJFdMJZdICjdXdCAL1b
BYnTbttQOVUzvDDAqtduzhA19Zehaeal5jD7mEoVeaESGrvB6X4SnFIZtOW/Y4Il4VBHOVWachNK
1XDUMSUWJk6ZRAztFdNB2NbZqz7pGOEXOgMe3b7bgOaILarxOrYafHAjZlosvBl7/H0LuSYzQ/l0
J5ndY6aKPj6k5Sz9WsoDc9KTUB4E9Njwi8SqaDvset218P+HcU53d1fclUtylhHGmNOUfcAYYfzA
vxq4cBxPKXP73VACrEgHGdeY6IiGC3erjOnHAOHVHsePzAJMV6zkqZsF/OgJqYWlIWFSan0ZmlDh
p3464L6c7ciVGeQlK1XW1Nz9KvOGYX6LxNeqb6mjxHBmyqsFqJXPMS6iFjuzFPavdb9ULQ0IJ5WH
euACYmZHtTeP34FSHQdlKjHN4dMnKN5VBUm2I5EgV9GL6jamClXXrbbwcmQFEQEXUF5O7gYLcztg
ZmRQ9/seD8wO3niVbbwUTRvu3ch8jzOcDZOaYNju7mAz3H+oQ4qYIsxfIxFFu0jW7m4yxvdIYFTR
5Pq0U6n2oJfwo/4/7J3HcuRIl6VfZazXgxqHO+SiNwwtqCOpNrAkkwmtNZ5+PiCzhvVXV1tbr3sW
CQvBEGRCXL/3nO9opr8xU+QEETqoU1xmpJu501rO3UOvlrthXgMIm3VByTqSuER9J2bI57KR/+/W
cvfXV5xfUBMDdMw2ywNdIynnhvmbO71+0eIEyI/di7WDtxxd5HM6NKciG4GSV9VEw2mMmyOhMNxk
kJ5f5Vam1johcfuhcncZTMS0elU+2n/dRee5lPTLxnDYFeS8We4GmkMHnQXb2miq9hh7b77RDtOv
L6Xqup82zVjfB/MeHhtcDxpgz1cWRwuLSxYRpQRdks+b5dbfHuscl+umhcGokhHNyXnlpGkFJa2v
WtSXsXnjty0Lumz+v/za1HON2oamvxJMnFdGybBzr89Q1gWR6sc+a5ZM7Ia6gZUwbyLbRMq03A9n
KOtU0o1xE7W3tC5GV293BYoXyKxp9dA1jn6wbIhFzryZEoS8WlMmq170M6kKWOyxLXCdEQ1yHdg5
JwhLyuPY5uq43KqEJo9Fb+U0M2jF+jMjtlRqrsVMlhzcW77Dcstiqbu2DCRcQXgmOE8/NgSqHdGx
d4HlHcwSmomMEf36RYAJPtGN8RCoB8Yi+THTnXIXRA5Qtvp16qnzWOsRNDPDh6WTA2f3NSw7dq2O
hdTVsVZRtW65hl41FuqDOfPlakYnw7p0iRqNZ55Y4kFTKBCUFkzrxtqQK9WxlmGOeVd45Evpqc3u
5LLk3TSh9rOf1zHLpp1v6b2HmH5SNIb+JOTaWeiQ90VDpKqc7JR1OvYljQsaVK/CRYgbhSic2dBf
PeTNpO8G5qPHad4sf//lrqKlmKQ0c/hz+wD05v8DKrffG3eAoeKgFVhNroYCN2FBJAOFqLTf5S2K
l5KC151Bwl874HJ3jPCU5+PkrdvaeVSqfy0KPHXdNGsloymqt4EY3hX2eM779qEfitP/To2uDoxG
G24kMMLJPdDcAb7pc+WlZw18Mt7l8Sbe2LjDxNv0I2ABEdEm3CCvhue4cS/lu3bJCbhCS7jGne7O
tSDM5YiCeIWjyT4H36ZX8GI/hlsmFt634EJYmLOzRwinq/QnEMX5oBx2tD2ZIBb4khgFjFfK2DAE
gW4dAY5kGv6SzcAxECRbTurTIzzpqgf0um3FDqpj0O3Fw3TbfOTcHZENEkm9IROyZAb4Kjl89TXC
nOaFj7KYxSH/qq7EA2Y0hoQpbnCEN9Y5fAd1j3i5cHnRhJwBv7F2wjvVRBsq52rY4QiRxjYwPxDD
gLctAI1e9Nd7AFab8K5lHHeFzRihxUWjU6ptsZ1HM2jKOY8f/p08o04DXLDBHwuRIGH0+oMM3DFZ
WY/WD/NGPmpv6ug90o+n1quxYynYu1cEBVIzcFqRr9HzeOv9GPCGP/cwsJudf9bDg4GBv131nLQt
FpJbo1xrTLGQk5+Bz04Fi+6r/IX9AAf8xHSCqdE5OUXvOC6LVeZtdGPrVzgKcMSit8DYC+Ch1a7K
kBHWCnkcoKj+jkqM8waSePf+jNpiN7z75ZX58Ok222ZEKn8e8Xk7JRfDvVHuXftRS/6LREPpwHP/
Fwa6I0xBOWHaDtJU3TRnhP9fMkCKcuijROkYNcWx0JCsbOKf2infx+/t0X+AcpqgW9gK7y6012O6
o61on53r6YM9hLoWjV4ys11Ga01iqkfZdNCSmZNKnG/gHLzsDmZnX8BQXSttp7nETjvUDTuJ5O8F
ognKwKfpJ3S/bbpNX6FwXOMB3RdP3X30kF6Kp4aOw0quq8/oCLH2JflOzoTadTfJkWs/OkzBDoux
fq92IxOJnX3PyQytwR7ZDHZq5NP49hXGpnEn+5Wx5uhYgXlDWToZuKOaJ/saDPNAN/tsdRu33X5W
3Q/rkp7B8QY/MSZgaLB/4oAyp5V1YpW2Bpj2Gr0jhhQ/6Fsjf+0fGSxcSv7TsdrAKuYZjmp4DRqy
fqRk5BVtvbN5zy7bMH58QGxWPiOxcG7y7Q1GCby69IYT/n5HJFGvdkiRvU/e0epvtXv1BAVzS5DQ
5/RuYexWu/CSzJxG+eKoTXhuD2If7IwbfKHGW12ssE9tsN4392AAETynzzlkEVwvKJs2yJ0xR3Kc
2rgB3qPNKjxkJrjWK46w8XZGAFyUWH0CJgvtDdXBulmF6z0wS2CfTLADDISndjZenPApgFPf6A8M
K/WASudMixy6+ExvYLdFxnczrqky1lq5h8hw4Ff0t+pO/5Gmh3I/fGcJzlflAr4zj+XreHJfWVfu
qNy21OZ7DcfQegYt3LyabygJUYhujtHO+S8C4eTfIu/FsuNbUuiGZVuuK/8WuAfIvkbRJfsb6XQ3
eJaC9XyOYff6ZrsvclaYEi+6zt6wzaBswmj0DUdSPRO/Z63yX1IT7n5FDvyvrE3v8jBr6n//N/m3
pJDly+jk/9qOINTM/vtRaEbNYFVu19+Ekl4h/xpxCLLNyJ8IRBsOG64fa3x2EXQM5mC3RXPrM8DF
ZvkN/0j4Kyn4d6LE7+/zt4CLv939H5l3oZSQJFH8nz9TJf5D3sXlM8s+6/rz86+ZF79f9TvzwtH/
oC1iC1vqBjEVhkV+xe/MC1f8wRlW2aSr6baismYv+J16oaw/LEcXlmNIYRB9Ou8Av1MvlPEH+RTs
oWTOmY5yHeO/k3ohiV351zO+wfjPtXQygHXFeodwrn894yNYUFpAyOoh0G0UmgN5Efq86Q3FglY8
tXOARa5kIVaTgGKllWiBkQP8TrVYntbSscMpove/H/xKuVieXp5YHstaIJBDmyDOAbC1lFb1PF4Q
vk+xvdz/ddNR1UEmZGRllvcr8mCp5e155fNV1behYLpCzOvI3FvdLqsBndZ5jMKdhUHv5e7EDGpe
RS3jFCNKaWqqQqJ81qqtVYbtMei1Q2mAe5ODH28MJ8aqmxEDkOItMOGVATJHK7EZUhYzuAdQm05e
z0pTZogIrOwUTgiD0hqideiWICdcuY0D/7s+AKYah+JbpdPFJbf5Q7tVhnhNRyu4GWV0NBnlbWNj
8vZorAAntcZMEkpuG9Hd9QaeXfoL+YrYSGbO9AfCFtVP66sVeVtiw6p5J6Qf7k2DrBB/CE9NY2/d
vvUY0wUvRaWov1EtGY7S6XNP17ZPo1BT7f2Q1LvQIEbX2A3lBGGj/xYHXbBNTagr/YBGqEf2nBrP
wkoudQ+s2KKaYV0pV2k2MJxPUy4nIfEENnwlQytIaWBq7AM9iyaAN5PuvGQEVBdFhXjIoy8wCvc8
dgKNcAp3TeCs2IQ1V6e8dXVA8/Sq0CxsmmYX5WL6pgUPfRO9IoeFWz2B2WFKXHpCh9/W6XQkWi66
JFZFiCtQCWvk79n9WfrmY2rjchCUnExo0RfjkbR1mN5+CDFcRyRH3CnzncC5Nupi2BuG/lMjkGid
hdIF+F/cqbgq73EjmUzsNmOCX21E/+AjyQFhRs3vM4ldZ7reYn+fHmy3rrYBAiYN2xkkEPfkNzN9
vQop7NTwKnEDgMamW8GctFxn2Dv6+V2s8TqOhpfMY1mIOA8ZmDO9hZ7kOs+iajlQpsc6yZG9yeFO
EJIE4sYHmRpCtjQC48NvAJR0ysZKY7PbeFFxyMJM7sa02tWthzVVWtgO4l2VJgwjRP/gClz2Q+lB
9S8dfD+zmLNWWxKVWLPFRGz4ndo4jVUdRRduzao/TNA0i8oazqGGx8S7d2V8MMnTIlMLmXplPsqw
e09aLVqPE/SxRuALmoYrjeYUzQCxLSo5LzknGuQCE2RRwqaEFUM0+ENW9WR5DCHCZrQ3mmmuo7lR
zV8js7IaITago4HeVVyUsND9+FIJ+r0hFZRAW2YYP0IJV4Ypu0lqjTjrDVrh2kAXNYQdeQIqf2fv
4JLYEvAsQgvrrZ9DuypH2mm4fgmOumIvnuV5L53ZAhVNdktcjI5U0Isz46RTK7YMmbd60+LIyBHR
m9h/M0kOCQ2VTa35u3By9wmMGmTWGHIFrDh2oPsc428xji81tjn8LkpuxvmLlVnOFFKx2kD9Xh9S
44Ic5S0mDn2rA4+DkVmmb1YNdTLTmU24Hm4Rte2vlbI/W9OGoutgokFWlVGRGPm6iutnUj8BcSqQ
Xn6Pf2aiwtYycfLQCG7qFFmhe60beBywMbhdQyfLZJEkclATrluvNdp1O7dCU2/3+o9yPPhp9UIw
nbnSCwW/Pwt2WDhYaAb4IoLs1po/JC/T3dT1GrQKq1l74lroWrpSQ2XetcL4kZicU/1224bD3dCF
zc2YIJ3oqso/1O6jR0j0U22biOXHcNhPOnBe9jHR4tOZkpFOhtRoQYYU5l1kQ0TKEKDF7rrvxIeM
uZcK/zslNKJNQuLjcO1BM3Fw0Ky94GH0PW0nA86cHVOywsSGQgauXy/DHjzBpReuXMN6UoPgOAg1
aEg+YO3BQclOAtKV4+N61zLbx7Rq55sJtapF7wy9DoVySKfsFEjGcD3TrB4Jcdc7n8bA6aWzxmQ/
uhznxaEdu/gtsbIDHQ/muVX6Yho/maDP1FgTIkISHrwconNe/HTyTNIV6/Zapbd7v08uhKGCq9Wq
CnF5l6yjJLBAwaBQJ5SvjjXvgJVuL9ofRelPe29ST4TKkogW66ys6z5DKssEgr2620pOU4Whww1H
020/RHP6gubR6NB1XDsm827pYKXNRhzjqZ5i24rep0LxPgpLi4e31pJvCCvfVBXNjR5GimWrUEfE
tCTcKHsnHOo7RJ4iJcCk1YbbtGP9pIR7jAK61sq9FTY9zTGLExKcvNcqFz1zjparDAMPJgw705TG
ymgym9HOlOy1ZPR2VRLse9MgsNWf0jutoFksqGU9QbgxvaP6EIxMcoIGjvZwIrp1mJtW3ppc2Ptx
AFFUP1X0eeAy8McrJsBFvRp32JsG7Bol3mkSSFQEJIzIm3hS2ERwJUISDS7M9KLNhOR3l4gUqGU2
p8LHP1F1ZRuw7QndrNFeRaKVh/q5M4q928EybQtONCNqgyl5pn4H+QKYMDHoxyOO+YloF+mDWaEu
D0pnnXFR8evxdoynS2XVDcPQCCYEGEDKhhLZijIefJ0UJG0yT3EwnThP34SMbbamKp8qWk74XgFa
RNuuhjuj1QLdE3q6poN4RYsLcS/D851lWA/MK/boqaFgwu6cy5djjmPG8tMTve8bOzMfOXJehJOM
x7Iohl0VB0d3blcum5hCIq4jZ2PLh8JkVW7E5doM6JMw0UMQFNB9j5Ayp2UPunJyBcAuNiqQb6iL
orVwnOuhzeyNGXNSn+LkPgChThao+9aRIb4pyIkYfFPtPF/ArcwMLPdhal5EB7Qz8MZX4eDh6w3M
i06A/rEQKQECTvYdpwBNdoPqq4s1RBRNmpLuRKLVWLOSjyz/EBbmvmQ+M9l5ufXcH96Ifd2kjY79
DeA+GVw44oZs32vaO+f8mg5GSU5HZyL3o8FnaYzRrH4W46Cio+UNXa0qETcZY8Ruih8Z1f0uMuv7
DAOrl2rJgV6CMOFeiPn8HfU5hv+5YS2zrtyWdfWgXEAcfUzeI+oWSKBeCGkKsSaBXuoBXZq/Rq+i
uEgUJaxgzz8QuA7KJRNHUsT7lIZBW6Nq6G/Jt1/bKtH3i5CHSLCLiuZMjCq87t1wONpKdvSso6Nv
oeLqh+B2UHnP2AGyiz42JczDRO5z+hFNYJfwfZNyKxPnIasb1Kvh4xg8+RVOV9HiNVq+joWKnf0E
ZYSbhlAn4ZLq5bAOBg9uEWPGbG5cZyOa4VTTqQldDKtaU1yiRTeOVNDatoN2PbmxeUhb2XPew+va
04ynHR1ciRGUpB7pn6WpNXBgreBQAkIs7RkBX5KRjhwS1FLYlXhWahscHoaQMWyR1StZHlPvzai9
b4Rg19saT+qag4Qk24e0URWqPfGkpFVvafx1AS37vk5o047Yq2LbaPaR3m6mrgm2TWW9OH4tjoyQ
yXZ2jQ4hBwlxuRDWxnbAXYZVvZuSjGFNWx9t6ijkggAys7eye0wj57MPOV8EGDGySNd2uUyObqm+
DX4BkyW+hCWg+W7u97c13RwVWd/dkNbTZDJCJUocCNwIOzOkhW/kHE66nzxN7jy+8A0ID+4LdWBA
VFl0RjWJTgQdcyK7zy726B5nR8+PgZWL4GczJCc0GPTqxaVwpDr4DVMmY15EGDnNHwaWq8QpKrDj
IynEOc3izMVZy27EaNHfZIIaTBSFvc6G+F4rTRStKahbR5R7jTnJ0SP2dUXRBwk1q8dD6j5Uo2Uf
i3nT+x8JUoPD5DFhkmWG4UZXKbNqEH0B45SQeSDSzYAwmdKsd4qFm9EHamsnxSsVBTQRLOm2DbCs
MWbtMnjiCgfR2h+ybyUn262l0DWO3SkMy8euDxL68nZHKAHEtIlxy9ju7YmZVh0236kenpIS7o1m
1SfTHWDIRgYWwa3oAxhZlgvf3gUF3gamcWxH0H1lMuxrsx3A7oPaL9JEHjWCwg92/hxq1rBJOJf/
OqgNJpOSkLvZC0Ajc94L5TwusQza9kOCkNrzc31rd292VLK7z9OAVGhEkLTJOUFWS3taQ4fjSgL3
0oGj24kyjRWhv/dmZ7Q7ImqqsNWkLd5kVlbXmPXgGt+lcAZWfcPb2coHtuJb2yZqglObTtahYUyn
ZZE4elaUbt3AfkJUqhNUQMLHMM9VMNZYyIqPJQCwJOSzW3zQTTtGB99blJLuUxky//F1Vf/azccA
vyYnnnjjzo1H+RbEAK+6sTgTMIytBpe5qqZTwtjC7E3idIqpWkcTGr1KUFLb5oCYvj+XBG0cAuMt
zUApyDzt1qXzM21b7bhshAiowDyTGPh0Yh+d166Gn//eJEX71OX1sO018/dDpSXwsgcd7c5541l2
RWqm356FkEuRvpmUfs+FtD7qWPCOKm71DcO376bC4u2i618NGpJaMQFDSedQytBirp5MCJCx5AJz
oSVhpUazDZJyWCVa2W2bZ6x9+tGbhHEM0Xn9uhX35LjFJWdrrkMAr8y62mDJDK8yjaapGgJtjaS8
3dclk5ue6S/awDsXdQ1D8NLeE7y5tksXjdT83NdmeSyJ6B/jt0EbP/9ImSNZsaLoIdMtG+gN0DgV
3ksjHflEb/ww6KvAPXdMclViLqC55d6Umk+X3RJcmV1g3k0pyemoGpLkK4eojTh/6XVGvKMBjqTP
kUfoofgs9oWnXouWXgEaB0wSSUXIlO049yzFyiMtqOLXxpuvkvh0ffCJiDmXjcDbss+QVeCDSDlt
5JSxuKqPy0ab7ksMUIflsvb1MK3+wuQYGlNTHMW8mdrikjUGnXcHAhs2pe9ezXBd92R/mmx2qmji
5DtxKt77KazzKQYXZHXoqBmAkdeE0YelOnOJrDv4SCY96W45B0B2SQPo9UFq3C2bVBPvos0fzcau
V42rA8JVDDUsbxNW6KxjBopo6RH5yKbYkTDDKNA0dnWUoHIvJ+xHEHMMndBIFeuEDkc2Q/DoKR6V
/zpkD4TaZC2yO6qvmeunh9+NroXPlpj1CTn9fZBV9mMB4p54ZrgYBYd6Bjffc0POq0Hyo6lQ57md
cwwLoPWlMQERHCJoRzEu7YYq4tIGCE9sEE2xwcJgwDJxquTbJNKDE7vtK37cDlzBVV5E6rkuIuyd
s7V5UCH6AlHyx/LjVR/V/ap1gH6YhvnZtMklEKm7N1sBWknZO3RTA1ykfHjAcXKYsuy7l6b6R1Yy
/8atM8pUPTCZ9ddmlBm4/WWAlKW7YvE03BRh+UO4GM7D2a6dN4ZNrzDqTj2yELOR9nUnZmxmirIi
dXoXmu+73sMDKG6HJDUeWIEw2cnTflsRHGgEnBEZsxaHSLLy9QtiRHC7dxvfp54YsZdsqx4nAavb
dVVmJRF5VXXGvOedfSN6MPvv4xDEb9IAEIKRZRMN6mK51nfnOfF194arog+kw9QvKGau0saV0Gdm
P16QwYhKJoC+mmsyP63dM0pAWJc1XNMqBSPhp/auC4ZjUTDv7Ip43NnqJ+Kd6WCZEX4NyhEWII62
SWrvkk8jVaygwIhsY7gu63rcqMZilur074kW1reAC54DeCCrQJ8vuJqgher6No4gLqbLRVijojyO
YZzufXyEHjKHlYeBBhQNp3/8FdMRq1yzJUn7sjxELTQecQKjSFk24zwXj3qF7UNOYt3OXVr01FCk
542WI7muTQ4+t96qcYpXuc4OmOiC3DrDB7HDmbvqcC76WP8X8bk7S01GWd2xqu9/PSSXpmshrW8N
vJStnMURywbUAScQq9zmsxwC5yWX+uCuDvPxsDyvuNLPKgOG51lArZCKgRhJWVNcQy6CEj5LL5aN
HGp4bOy+QnQ1iIOgAndFB+G4FD1ezS+93Er0iBlrpj8tK52cZY2dBkgEBob6AzuKpes/9NIJdngv
D2lnuXvNKtyT9GuiMRhW+y5tFU+XtFtGEsoLn/+8bkgsqly33fPr0RRpdxwwmNS9gPOHdjfoULw7
/M7riX4BQ33rsxuHOdfEOTlOpNP+m8A29eSP5Q9IY46B3ndH3h22mhdfUD8AcrXpHocS8ZnydPJR
8vI2KvmsrmTGyX/XnS99b9N5Vr0yx967Zm8t1gmqNVY9+EIwl4SbypmCW3wdRZ91u5xQNN+B1umg
+6B9RAplMZ9q/LtW2RDSjHjTxv46KaU82JH9EPvRT5paMM3g7w3DtghEtUkm1AVj0X2Lo3TPmg1+
kANXl7EGNjb+C66qmR4SjhmyNAgP2yr6loTqsx0zSAEhw7reD76zjr9tIa3EbkynBwXetiIERNJc
5PTYbYeSS7RdD2AmYKXqoNw1UOR0F4GfmR5wzHboCTdGG6qcMcPSPCPTJ4zBdh0jIlAIUrE4Gr1z
Rk5koVax37PYPTRuck5LNHoTxyqO+Wezx2cSY1QZ4tvShd5YWejNijoor/BUFTR5yekkOMCMLV7d
zuewaTq1ox7v7HZ6HHRERhSvESNVute1Ql1QquIsY1BAthbpt/mIFFFq7KBOeFb8cSwdfUdpyX7L
OOPKj91ZYot+Tos+B0FPt4fZODAPWKkqfQuxV+5lihZywRGARtBr7TQqhwlxoz3S6H/clB7zl0J/
6WravnMZm/XfBavrKyw49UM6hS8+VREeYn7tuoSvbjQpDWfKwTDxH1kIROq6GdOernjwCB5DWxke
V7zJBCNRpBdL+tc2NTH6p+Aagxpul9Eoz0QkDTn4E8OSH3YJ2t5unjKXwXOS2t8Y/TyZBlbuAALD
zm7IgbVphbio3Cn8ihts5+DVcTNyyQCcHHhEhAe63GfenELC1SzTYg+Xxtaphuc2Cu2Dpo8Xx0lI
3x7ddcE5i6taBVvJXKPr6fexGhqa+ToxPFAsAy3y9olpPUjJQCDsXG8jCBmbdAuJk3eFapSxSVqQ
9Flj9oMech971+1IStIkK30jmJog5gUYYhkg2jVwA30P6sTE7Sv0ZmX4jHpSV7lrCDea2/xQMriR
WT47mPOEwvjVD+6C1vcOI1ZAuobM+ykPICX2NLBMm+axhZi37s96qkiqrok3TkGTUEiX/LEEJxXg
51r1ZlYQ1T8ypoRX+JmutVGY59QPnrPog5UqQRYm5q2GFLQJDoWwJEu24m4MCeycXLpWhrYd0rq4
1ASfaPb0WIIYYb2k1qSTZ6c2fMtb4uqHnizOyXqJdBwHOt7kph7VVRQjTWkT61jE1hpB9LjteloC
RqADgkQksiYcK6pKfpU0WlfyJSdOfB3F6pvRyPdQZbAQewjqwZQ/gdNqVzqENai8wQkDd05UJGCT
mG4iXscLPvCyQnXhccwVrXHxQhJHPLs7p3l8iY0WQFs04TjsZoIyuStBNAacKLLvPoyvrkB7A94I
LTiTk5VePsBM2qPQvaob7JdWhiAp5IJlMB4KCziAeUdctPYghNc8BoZ8zkf3NcMhStctgHXHKb0O
rBvphT9RK5KL2vsKbwJyUSeKmBllXI0CKqjIh+FUYxDn6Kf2qOG/1wkzBYLoNFyi9I3dERSKpfJw
peXEWfS6C2exIzUsCbX3GpIr7BLgIXDkiCMs4BTpxsapyOqBA0T98TE1WPgqgB1GNsB9FJLFNZ5e
W96q9NTpHGklZG7WZ1cWrsQdHkJCEnz9yU7w6czUDXyPpJmbByMc5gZeTIZrXp1jdwJZDUwgG29r
PPxAWKyVUAH539X1xOqOP0T8WBbqp6ymPZM1vr/dv/ZQBxFEue0hLZPrAMQp68b+ZJkZE6ASCojt
8hZYNMtrTwPJoSVvIoY3poXNM0MEYqiUvI1oDuIX1k6lCXjFmGk7CnQRpozbIcDxzgUeemeKaX3a
FCaQhcKQ2pqjvqrgYzZ2piBtQ6opy3zbJe5H4xGME0yFde1HxIvPB1RNj8jT4Oe7iJBQvxM6W3CI
cJ2oLVq9GdfLK1gyhOsNrEHHlmTuGKOiYznEpeKMZ1nOXpghT4LBltcfZZ5VW3xsV0N/sHVXXMLc
ZhyUIKCei0RffcBIO8VjTrzchOhrSA+WYEbk2v7G+WHv9CwVcLpt9D7R3DIiNCBFEhMIcZvI6DsT
NvjNTTPTgzmXGVr0WOUxhgcsIR1AxSsxMLDLOKTXzURGd1JAvo0zks+sergYNkLTtIrgNA4DUHkm
kEEh1ilGIo4uOOI1BJItFqQQluvE3OjoV/Y2sb3qyhipKwXlekmoJ9XvS5mY7JpyjhTs9GvQQViX
s+/GR2Qm6kYW3avWQgqo4AEgJgWz0tvWBkkCNN6szjfmgN+1deqfnGPsVSlsvM5Dd2p8pgsD54yd
3tF5DaYWJrr7ntOisidGwcgm6fY4N8xyra0+tw7zzsgTZ9d0RkD6ETXu1wZbcXWMZPQfHvv6EW3S
AQCzHMOPBG9wtUhjf2WR/tLLihxFAV0EUih64q/HNPWTK65s+XFRmv7l5ytPMv9Ok2/FEmW6/Mxf
bv56u1mDm8/NBEtyeCzKYUe1t/pESsXXTyyv/bqLWZsv8fV5f3nr5Ye+fvzX54094CFfnzhVe4sj
HEnsIpVdBMG9GaFsWD5atwJ9n04CGIIvv4lJhTvbhwxg+M0HTbFx3zZFvCtz2KVo6SMsNKB1x3jf
dc8hKLVjqsJVMAb5jW1Xx6TMXqOpH98C2FBZYKPok6251yT0BRZLjF16l2ro7zezMq0BvrLAadr2
zZv7hdRPvzeRY6EIWe6jOnAhvcxPBRKb22wMBZIq7OiIgy7xOuOQp6e/P7+8n43B+ve7JPOnLT+0
bCwZ/flOvx40sH8Hs0a54Br89XNfX+vXe33d/6ef+afHDK1xDnaNm44GulkTadvTaryyjVGtl7vB
vJ/CtPv97HJreWx5drm7bJY3+Lr7T6/9p7dKscBQt/F/Uc3DEQZt9JWYG/j8tuzg8/1/fFAVFWuO
r+fz+UXh14uW+8vTVsnqp3UOGEX7Y9WySzOv5qaX26QxLDeXp5aNCfxGK7XD18v/9hHLXSV6dbVI
q/6/Cu0yFp///m/ff6Rhtg5n4+dH81c9mW44Ak3Wf65CA2IVZnlY/8OL/hSh2X8YLg1a23EpDZG0
/alA0/8whWVaPOxYLooAZGa/FWiGnJ/icYMGI9/AsL8UaNYfrsWpmpcgXZvf8b+jQDMd/W+aYyQh
0lYuumPXwGyJceBfFWihFRpRotcB46lvde66h9GbozdryEwvo1EBcEsNCfkCKxMmJQNwr1VjERTO
1ojDH9ZQ/JxYIc3kyxKkH8Rbn6D6PnTvxrpLj2AmXIxNgPw09zjCSuLsxlogDVvyXP1ToUfmk0AN
oH/4qrcfh9I8T9pAbJBpTw99PQHSTFmC44fz7sx2ZAwggx2VUYNqhUTKqhphmTB13qoahGfywjSw
RPaPFqST5yFBAZNVyU7vo2d3dCE7Oj5J8kmBmcI0SgpsHMEgUVHOhmB+CtM803F8ckZ/Ogl1sDMa
XQNAikaSEAyI6qW3jlqLRpwVdnUn02w1msqFlD4dUg8RtN0nBNwopk4+q+Y+aecMrVrdNZnj3RQB
ywWPSZ85dtnOJ4wgdqPqWQxAsvOBoSvkOLFTBbyL1lS4yUjXmuyIpb1X3iybxpIHpyzHTSwoEYiq
cxNWt2OLSDnGQUmITqQ2aYS4mzxwQiRC7cGADHlj8nl1VUw7U+9PRYWiIxxxIemTx7DBzKG/+vUV
jA6KL7LANwUNgDGbGHsa42fVjwfhqp6GGoJ0Oho7Kx9ujRlYwuJwBexpuKuSzr6Kem01dDlW/E7D
PxaRqcLEGCekco8TLsPQx6xIxFxR1JcUOUesDUTOZeAuQkxojMtA3Ks+946Te4uhRlaZIp4PwEia
4+QzTGsfMc5gNc6UKkFalppR+hwG/q2TBN0694vToNkvgnS+uK+New1R5RW2j9k26qk7SyIhzmzn
zWNxuM2URjxcUpxC1w43tPsJSZoH3crtCXSzimQtR62+jmmpN8qS64y1XDOEpNe2DUl5g5X82vCr
mWOQPHZhgr2PjnRd0cvwi1tfZq+QQNb54JEaLEsSQ52RtYlX7NPSCfcO8zkmKijwM9nmd3mHHN2u
AVOaZL/VsKqHOCaaQOgPtlWBHp6aW4eVgK5keB2Dg6t9pQP0xd3eaNgz7dG/ARhx0OKYa7rKnfcY
kT9MhXNaWPXDSEuCQWvqoyZnZisPXalHn5YTXNMHeDeCHO6chzFEgyV9W1YkK5RQrLCXjmuKHESY
uGxXrRUibxxAFlruMUvDe1ZU0WZocS92jf7hpD6BYLBPRGxinB1Ql7gu2DetRU/uIliZiCvyTwN9
PiPXV73HnKoA7L0KuyneTA2+UiOqtvFomWeHSQn0+oDcd0J5Rj+GUwLFy+2OfRcyi5AfZhVfWFRr
JDtnvLoS6JcK5znq8AqUuRevAsM5OMgUSXuYEN7rGYmBLLTHIr8TPdGOmSqh6oTuKo+x1OWzX2u0
/y9X57WcPLam4StSlVDmVJFowBhj+0RlbKyEctbVzyN6ZnpmV3X7N8GgsMIX3qB7SB2iXOFQuLIX
Uer6QOU0JeW+J8Ih1FBgobZz6XI6iBP7uyXUnKIW0WSVeluTZIyGF/1NkvN3CTolaI1mBUMMaT8l
b01NmNPLoaxfYHm9yBh9lY8NaQRjGzfDPtGgxudyaoXGrQo/dUUb3LuWSpLVS78ZelQobJvKsWmy
w2Moeiupy4/RmGLnYXQYTUxJ7qKXBI4uD8nW6wwSD5x2NQsngIyPvzLoz9BLS7R57LSEElZCojL8
YRPJ7QAFEupMK4e3x6Bg1agkt+pRroOCzp3U9H9w4EEpJPlP88CKm3ImImzVAPkSUL6MlN1cJ8X3
IMq8dqkjPpTis5pTPIzDBeJH/png/6/rZP5KGWHUET/jiVYds2nyhL48PpZvoQFsIFSn61IBVVqA
HBgraVUy3sa6fdGK+hI9yq9siI6gClBE1YQAKiDyG8VUQyAy2i9qd9GmwEvJUKUREhw9wg4qnWNI
WC3p6C4MwJ6UkBp81m3I8VALxUy2Kn6ze9gHx0f4GDbSKL5ojcpEHuRtnBp7SR/WYYoiJfGmF4f0
SIxHhxB+gda7Ls4lAUO+Sv7j6/EA56YH428RieuiHz/HApZ12ckfQQLguSmj6yAuXsKwVb3FRyH2
lEKrQLJrhRpLGqEGW0Y6ZqRafY3yeOu31Br7AEXaUkQfT66n85R1f+g+glCKLdn3T+pCRBySgmco
/eVTSJuqXxqroonzw7IOdEd7TND7QlyWjQ/poYFm0FFOYK4vAZ9iaQha8SAuX4yGlFUDUnoQSHu7
ovpFSG+wsjiunIbvovrgRBIFuS4yvqMo2ncLquQLH6VV1paLUNVnqWdn9ePmrqjV1qhiRBd0KmLL
4BDQuy1hn1LWoQeD+Pw2FKZVn1WY9kiGD8BF3KKWxmvMjyJJsS8cOcjoL6rVb6WdWXORcimlRgI/
UTvpsgMLliKnsPyIRQXsYans2xAsezfmm1GIziw9Rs2n11qZ2MhNOSiBbrPldBmp0xM8wN8YtcOy
N75VoXvXRBTTZeVusAMBzMH9G4YqCgRo942fZS8LNg2mCsTmYv0Ab2bWUO8JI/J1G1/1CE5TWbGr
ZSVw4FGXPlO/K144PDwF5dFeQj0gykh2ukzDD1kkFI7mNbxvx4vCxAB5imtv+stUndZwANiLFQze
uMVjKhHKlPqMEqVrgkcU0RLACqStjS67A41bL6moQHjqEBfUxI/aVwFloSMI/PCnHE5+KWv2REkO
RyGgfBFRVFCrYBd0GkCTpu+KdgpMFZBSeBgnBYJLIIL9kVm6wAa1KVtpoYHtXlryInSKCBETpdWt
sExv0hJ4iyrvkeS7SY36FdTvQ4emY7TwMvzo0ZeleWC8+ckKSZZLhxS8086e45oO7SyxGOjujCid
knSvV8jq9NU3TTqzLofj8qG8giHYw4T9lUpa11h4Sw3U2jFG57O4LkZoVhpDTCyR7SmFFaPRBbgS
ep0odwCGIugAmXHL2r8mxBc0ryWgq0Dcsc3JfwZ/MyY/aHIBj0EtdhHoH7SA93Wg/iL5jVGur98j
fFn7Ttg3U4cJbgwL8aEuP+kF+qAsuWJ07UnrVOCSQoCWSnYcHw1tVl//irJim8ngJAkQ9gEtdoeu
sGFxlXK4utIBOLZVE/oxYC2pu02Y1SMtcdKr4BZ0zUWLhQ3td2yeSnmDL7KMuO+CYR3VEN9D+F34
h3FOKLohnTzFgDjpTqxzVvBcwNRQCN0o/RCKBKfPFp08pPmNVd6N9gLrcR8p7aGftgisnJGBwaA+
EC/NYmbYpywtQyq+tWO1Lg1tnfSzddFwnWBbzMGpvzLwiIAsIiGLASt00lRKPc3Sg4MOd2HZAx2j
rWQh5krzNgfvPRkisjV4Q/vhApy0gJhoh3fuUvkZks5rFOlrmTT7OBBuemi8qgu6BmAs8NGeKcIT
gkKysu4K5Krr3FhNyZkib49Wq/q2qLKC/jnY567eS3W8oILM7UcmhcYYeOaEhU6JcKmMYCxoCH3j
vRkDxxZBEcd14DFkItPP5k1GpGDQChqYtrIHgPz8VTVaut6o46JBxctGIJT//crzcVSWoW20FGie
737+eL4gce1xlJ4/7d8fz1f+fahT3/IXY7T6j+f/z9c/3/w8sP94T5LEW1lqMw+xiWbhPN/HDkvD
5/kr6z6ly3+/qlQXK0Puw7n7vVHz9pzr+Nw/P/j5g7oqZaD5DP/9gbDD/33YVnK4obhD0XyEhGl8
p8/veL5L+f9v/ec5ZSMSp5ImUy2rwbmAFuXHlFKbJWLEocoXqZs9n3y+5/lDragEwrJLrVp7y8Mp
sP7j7/992CXQctsGuavyMRcR/31lkWtU2bhCTym4p8pbWMKJX8wM9udzejeAung0GOwOke/WKB8M
8qyiFs50/DAdqA8+f22F4JhhipW2XtmHO2FfKy/sVpO6J5+I4wsSvJpFUEp/qzE32CANn/1JPkOH
PORUOK1uS+SC2Msl9TLfKq7TlYhUis38B9YLStcWkfQmeluUcEPTs7FD2T+G904WZIFyv8eH5Qso
9Ona7odCPz3ejKM8TOYPbFkJi9cRpoWZWui7iPRh7KJ32zvzl1yFJqGEX9YXCmjgZzQcalbRd8/C
kzpi6mleijwBuk2p1/xk0Dqw9RqRvbfz7guPYzCRIVuLLd/qvY8bogVO8MpSggau+4BxbWFH8l68
JVuIMotwNvylmQDTXDjDtGrZ0vYPD4ntxZui0FP3BnSdFUeDwJkG1vFxMI6UsqLSTLymdUVoWgHJ
bHhIN/lrAGDidXZFxQIO4cVdRk8CH5S1JH3gaT8A6jJGMPl7fi7o4mF4eYeXMWkw4/mYbliT92gb
ui9Ax2mBrCCPk7JSqMMTsko2rKONQYK5kiXcJAjrgAIB2owsel443bwNr7F4Eb6PyIQ1vj2t1NqS
t49z+sUC/ThG5mKVW49zdi5PoSWY6FjSHgAauUJpkyDXhE//vXQ/9OUBwzggWf6ILpS/QbK5tZfa
phGtCD5oItH6wajVIsW00UeOv/GwWlXO+KEcCueHxDTYLfdNb48fGWYIX8Dhdlhqq6cr1tuHhxnt
aC7QPHeQnlJkm/SQaq11BOFQrQz7iHw2T5sKIFbOMbZpJh/9X2PdQdhFfBJTYWONp7ynHaO9ttZ+
sxv/9oy16or/xC26IJrv/wotaDsFO47Y9I+BA0jWJPziAoADqBlX9P/8zQJLDfsuHrMrRkpHdsW8
N7W14OBgQjJqR1/+58/yYhyNIzpms9SfMyhrP9gsUbSXTEk9UkSCnaW7qJQ+TA8yP5TtwMkv5T35
agTLFRNbtr/yl0Pw+qEibYn8hLXVcaA66Dn29SDhV9pg4Uqf+8CqTAMHRQuQjDl5i1eoRdEFTvfL
XX59jbq1YN0bTLdvBb6suR0fIrwcLZ1C6uUttlsUbrYTOCMAoFZ0GqDaIJtrp8ylDIKdBb4FIByt
o1K4B6fsMDrNrkCj1pxWyYVeNHBYVhxv2kYDVyrfP+xhi64dHu8NxaQvNLL+51kKGm6wAWML/nzM
XtucGeCWcmwDizeDzTTZ5YXPjQ+lV95RnGYsW80KQbOstwereK93ZCjS8l3xqLNQ67GmHwbbzz7e
DW5lwzVRzeil3VcHFA/hQkXjAQIA7efoPVohg2aF7l1ZVyscVTG3h4SnO/+MlHtieUvrQY5q6qNd
XX+gqq1gx79R82H/zlC6ijmU1DIae8SvaC+8+HTLTEQlqNrN05mbySjbYmkSbOaLWd/XC16GyOgk
cBWzQ5HtwdTr1Dg2sB/EjfqDcMJgJevphMS8v2oxvddWQ7mOXsJjQD9Tt/L9YAZfFElgyF+hr5tg
iL4iJ9mgZBdtyHPyEwETVy73kLvr0hNkOlO/geBJHHE/rcNw6+aai0Rr+vKVF0fp1P5lGPmMh0pw
YUWCOwpBmTogDaOXfGmV39A8XhEBQUwfd9PqS/pN0C9YvBPpUsoqOyfyqE9CRyhwAsfJXfOGaYer
9VL57n5VlJCafYm0+mAvzS9sUibL+IvEA332G8oWGgoatvCilm5y8e3hCkHFiHhmVvnO1tgmUIlq
zPAQUty0mBPpPfcqwSK2QiL3TiN5wl8cuRYoGg7W6XsGS+5xVZxgg2zfeAk/2lPvdfqBqwNlxcot
IHLVzbD1ySQ3AiwtGy76e3w+Ix0lcaX7zPcLbhG+1R8JfWRsfJGMNmEFOCgK5hgrTjvmCKS97FVe
4X16Wdgo9ijGrkG96zWmXrOY7eUHTEtQgvVw8Rm49f0dRWoznneMs3xjs2QLLK1hix44iwO2IvkX
dki4RgUO16D0ghMkrIc73EYiVdTjCpvyDwu0Nd97SjX5d7qZzGEFgkP8lTHLYqDsQ7dbKfPYK5BR
aN9Tr/Pn2x4R4sXSK4XLx9vXDHX+Dk6PM97Gh1cOUbzjDG/280nvWXoGfx2FEDHMdYyGwxouZmBP
L80K0Mjz/wDW5Q1pgW3guPVlEHF0MTEAcZIX1Act/5Qd80t+CfAxVlaIz3ElQP3O/GCYyZr3+BHb
1jTuk3JQCXa92OUIUIBENo4AHOt1cWRLAuccCx4O8/0lvbMzsIxcW+gd+LShXg2N7cA4Z3vzNyCi
HBqRK4ZV/Gv8QamA3ldW7FEuQ6hmrpQeG5TLTsoJguc8LW54VSlclcVNuqOaxXJO115PLTRSfepz
iHPEZ0xDJvUQbdYKG5GLRKOp4j/+MDda6dlpY2IqhRKU/hIHuNMEpn+a1tFdbfHerAuEZl4KgEUo
pIVvS3RsGAMvyRuJ9625ihcm6j20BVb1jbwtv2IbAMCBCIXaYIi3wE3fwmFMAtMNtu03UJc10+Aj
+Pa/hC1eFVvYYzYFAMPqXLbYTV4fy5p83Hwcpe9gi6wHnDNQgbrzXJhsFid70F14WI/3I45VyEKb
cKOQbHjh5tQXA7sNExFmZ76JMlsGAFL7bR6mpddRNTKLLbCuKHZYHWdFYrNBTucbkc6JtS7g2tSe
EYMYsZBQ2qKXZ5E0CAuKFYRDU/6F7g8Bz6z+k67G9Kh0j63C/iUkyMXamr/rcJ6W3QUU0fasG17R
n1E/xvkcsoe4hj2OJhv4320M6fgVj0Lr7hmaJay2tuihSYIn7nJpjpWL/k6zNLHy45bL6NeY7Vd1
CN14eSxWuuP5LtUs23cRxrMY5a+yHaGM5PSn4eD3h6C8PRCK/ymFN7g11vArk01K8nIvIDombhC7
A/2KXtBx0RZoa6UOetZT/gK36YezMr6DuDaHmfG2avTvB+wu4r3CbhbIYk9vUFwccU0Xlu2KMtWg
nylxqv4OBRMF9yNPyH6kt2q0Gs1E8E1C5M/QUKH09z4Uvi/FppKAyNaGZWexerjZIUYAZiXfWNvY
TwikFzogz8Fk+rfcufSE+H8FyReYwgWzCVgCs2HRNWTiHVh5QrMPN+0doMEFyxP8OAoWDpsQlIC6
6Fg8XmvFVl9L1OFZt9UNmKugc36mbQcLEMddMEWJvVA9cKcJpWTpgtEjkXXiaMwxu8lOEoasVnWe
AOu7yl25C8UK2/d778kGYcRncWCe61fwYWsRYM6aislMX+V4JpPqipm+LrBoQ6ywcSgSVw0K2V5S
UYGGFW4PAQLvrBVWjksvqxgzvjcF1JLQxyLeAYOv0ougEoRkTLaWmK3SsBmUAyWV6YGipSu8+vFL
MFg0K770D1/Bouxl6FwuX/eLYP0/14O1DymyFn0FjtljTyhyMOHm4yCQeGwxMCrOhC6UH+GLlgps
Wy4cgCHupcP0b5N3yGexy3we8SniXErzTelXarBT0dSxtP24EZ2udTBgyJPjsEWYPJzvWANj7IEk
9F1QdnHkpJn9FYmWAO6PsEhyfGySTBD77M8fqIu1L9VxvGCY2EuumL92pVOChk1siiripY5WQmO2
HIFGkLaWtb1cn0fh3R8+Ddjswby4PPAh/2pEk4jw2lBhJgQP0SS3JFSzEMhduvrSxZWEAGP0gvZA
gDpt0VBizKsHCo36pmUXgJrqxXZKUrf356vHUMovj7OQvNHU2Yzg8Pq1eqvZCfrjwx2xCEsYP6aE
MmhhL1ZdsarSkxZuBhx0/bdHjJkPKZyV2eDw2OpkVjOpRN6XAsdtVr4UAeiQbcnHdnEgnGF/bIoN
i11/h+aGISslWWg+o7vUvVJxE8h0j/wthHYfCm4B2Mu3xMJRuDQHmrQBxnY6a5vVQ4jBRyjB0H6l
p9sSelNsD+0feQK+PcaZWghWJ5QaEbehRyfjLqJS/LYzmKSF90jgcTqjsMPVb8BpArRj4B3m4bda
HqBtZ1DMZviYrf4U4Wu8zvTVwtWQTIp3I+RNgjD2EdWm0zOegtJ9hDvK0Rlo0n6XYG6CQD4OOq8p
8OeWhGRGfYqdRYzIf/EDOwBibW7AdCMahOWvbZKEfblMjin+jHB9Q3rJtEu2Ieug8m3ox0p0S3HD
lg2sqVBu/Re0g+WtgAhMLnNnV5JU6y5haps70NbEo+poNL92WEKyegXcKsDgznhnsRERC47dXnbZ
pmkd4++lRJDMwQxfVLdJ3XC5QpUiu4JdTcNfHwmxO1sSKnL5OhreOGjWHJRG5WITUAthKyJgYq2b
HqcBe/Q3tgf2J7M5MG+MjUwL2z0seHkdltTDXeKO5pyuqF9ZKKC8BN/Jd7P7Kta5+VX8yqvh+oNu
mYayv9X8FgoruLkgKY2+Ixamcc9NuOrENAzRd8oCtVkdyWVX0T49xThAU2OnMkt69y2c48AezhoX
6Vu2u8MAP+OHsEu3ZLYxffdWuIVgI5dcXox1deuurKWZXZ4ixh68M1Q2vLojNaKbRBeZKJWf2SHd
JxtOyGzO6mouHnhV784bL1X3Wyy4LDdkeskmO2TFqn8dftvKIqSJpA6RjxXuLyrFCEZ1iTrG18Co
hGsGXUWi7mE4A9rDjMx6vqBUJXiEpouyjsCc0889hnbZ7+eNZDgzt/gmMnevvLCM5afWY8LhYHPA
fMhgzdplZyYvM/Lh0iunXsCaPrAGmRLhU7+CsU8TfL3YYRPKKBvvaMj+opGCApXuQOvCkQAYukst
6k+8LE5Md74lJWk4NuiA/wK5T+/RKT3p29zTHcI7bf88nqA7xD+iM+2W+MuSOBLkF8XqcfDbQxZ/
TvqmllxOCn0vPg4Xpvglp4RAWDw3TNuLTEC1vMYf5OS6u+hMoOp3CkzCLXH89Ecv7PYkOUQ6LJCZ
i/8V9yEbjgyt5kCmurgSXgLr/MTKE9112T0ADv2ZdK86UCtJANyaU+RmpSMS0XJxIBdH1uKHwhFK
McSiFKvp6D98EpcQFoALDJdlNvrSPmtg4DT4WP8QMdgTNKnLtztKCIEjXQZAwYOFuEme2diLeQsb
RcQcbCcdYkdODpV2iNI/AJxXvrzpXXDD8PKNcoaFxI0zKx4GjvgmuDkqaWzV6q45BrrZvvYvj9CV
1n4VmkSzinzEjlf81Kh9aEeD+XVnAK19j3OQ8BayWLJaXJDXnZ18V7sKbZw37LGEH1CJMVxRgAvQ
mtzlsaOJo1g+lZfSDnZa5l7LH9Xrd/1buPWv1aVnwyTpxMET3Q/DDE8WjoPnSr+i24ln/fcAQduk
nGimLtQpuyOEsGEbJDabfQlM9Nv/6875codK+WLGR5tJdO7B+GswzWAQvkG7Qm4k73ZF99F/s5/x
NV+pB0GgbD6vxV/a0Pyg3kTOpgh/RU1T1UL14vyWW3Kwq09EI+2XxnadW5K0RbuSv8zyFYgLyowN
cSzVgfo+Ag5FNc1EP32ClXmXt97yldh8mzpkmPRF7ZYapvSJsB6kWiozL8HL2K9byR2lLeJ88bQD
KiK5JBNsz9mZWCD9kkbvTacbxkgtLSogFDCo9LBOw1KlDjIXO+5x5T3ch13vx8TjWVHaCoyhYY2M
yVTvxYlasxPv6qRmcENsKHzUCI6Y2BVXar4F9l0sPMShRr1N3w1gzNUrd30v0gBut0nHqR6WFZHA
45azEZTU4OKgQL1ym+o7cfygQpdpKPru/Ax56xv/UZFZAsGZ/3mR/S3G5ZjGXJb6aai32hyHatER
faBVka/esJswwt9HanfClu9oqfh7/l92YNT/UBtZIua0qru1oTuVb7Og7cjx5/oIvjUr3wW1Ktsg
0PNV/ar7W9TmIa/4mM58UqcjhM+oeRDxki1RsCw2gm+h7Eq7xywvfkP53GquzZV/5orbSr0uX8vs
FWbwFscX7bMVViReL4x7GHKJ16GA7DTXjuVnKhzCMFaNA5kGSg5ij4nlYBkZJ2APjz0rKl9D+Zqs
jckcsqoT/kZutYrd2dMU94T+nQ+7kVwitAeEpz0E5OsUdKWtilgJ2aY5XIUXtqHcZlFFmAZVGZ8g
qnCkYJVStfGk5AXVhgpE7Wq+IF8c0UzCgNNAogtnExYXR06jixrGbJfHoaR7ltszuXpxxj/e1uKX
4cbV6q7EWixraFaC6p5HH4secan/2V7CH1IX4mJquSyQyD0Xrr6S4i2JxfaOCaz/GSlnQsyYoh89
oZr+443VbfhIF17HezT4KNueptMecZH4TFGDqfVC1P5Y18EevzOILwt26esCZffbgiY2JAhKM/7C
Tbw1qT3CNmBFPFhF3VXsmWknIBX60ozfUJSPEkeIDrXhCC9cZBDRMbVCBUlep933F8UZN2VpEle7
TDL51pzBku0oeJRUawhAjU+ie0y9+ZXqP6kQIcWCmhUxgsY9eA/IFUF1OAQjkLcW8aEFNWWiu/KH
MBIRVaJZlNzRPO/RA6MGQ1gCMgLaRkdV6d6rV3iXIK2CTbz+EM7URFkyPLRJKClxWNwgxev6e0A5
52/2zi4R78zdfEJbwOxjTE05BgYE12tDkuR/jv1evmYH9NMO3Jl+JcZXnziL/NugQpOgKWAL4g1Z
p8/oKwmgE9uz6d9luPFJLCv4WFKXYofv28MD9NSbRlJrga038p18U6StxAL3FZ7RZhzmEZi8+zFJ
guPv4+Sgqx4f9qixMn+RuDLkFmd5hWTEO51kddyVVv8eMgh5fxHs8A1rbnhCLc+4KDKJ6bI74Oz2
DHAqTQabT15QUUQPa8XalRJiJbAXrDkdAbvRO0vDxIC6Hj0Rzbrqmo4erTaaoeSvyRvvpbBTElwk
jqTiC+xxNzqV5pIzUBIirS7BYh3xdeIX/g5ZLgL0FTrEZBI9l6ny+Khltg4ojqpXujMGtgOfufDX
gI7BE5oKU7Sh1j5oX9nS1YJVoayJnGt5m6pXgaWfYxZ8BHC8MVg9Km8Qx3nwRHPmwZJNag34BYgE
ozKj9+twHxRsuQ6A3zkiuPQCOwFD5UxgguqT/FRC5eg5Vj6ZX2Ro/i/U07m7JQXScr42nG8jX/hC
VjKuR8GSMrzxalpZtWrDUqSayO+kXPlFHKBzv0F6sBQ82eC9Mr3D32L45aK2PUJ9Ht8zpytYEpkY
QhJnoapHJPc8r4JwBw0a7A3lFYe0oF9PC4yXJ+A1cz9H747shVxxrpeCycbSjdFeh9ZKfoUmka3j
hdhS7CEvLriLlCi/GJ18JraZ7HuIaufiB2f9oNhYJu+U/XnA4VNZb+ZwROUlSBR7Vkp2PlLqBS7F
dDNVmxQln0cJ94xzJRvEcIbIkZvKPs9VxclGoKCBtikzno430BYk/9DBxSZKchhbFSEzykGwMtnR
WeXQWYBWr7LCnYT6jPC0V34tU4sz+gmh2n92+UoU/hTK9nsjWKEEyPFTJ6FU2RrOPGgNR1t8MFZ4
SMlVUufP/ueb+Qa8XzgEhbQapJvJmTEmSU8K9HEYqL3DgXKuI4ighmTYG4o1w4qvZ+PPziNSBOJ8
CnTG5xsaWPwR5w6BjdvI6TDoUbcLVkwiXuEt3I7eG0Jaw/Npc7YSFrWzV4TNpeMScIy49XD+E0ai
AfpdFn/E8TII5puEoV9rZyDb8Fkx8RogaQzn9o041jsfzgr9O/YeoiQKLZaB1t2+/+KLuzNdAoGM
yeV7OR3+m+ozH6hR5lFfuD3UhROyZkU56+qBWaEqa6Z8Km8bdd3SFVBFEwMXThb8GzeRD5snBjQO
JoNqtyXNujd9C8eqMVxuLBOE7+CN3HbOkNOcrejsTvMQpJJW6CQgIDWlJ3T9eRPiK1j9cF2xf0YK
c7FcpYU1+e5AV3dpL960x5biiZBQTDgz5vlyH9SzAJTTGfVj3FgP0cYuj/OZ1SOJB9Fm2XEbeC+u
BvNYBJhC+RnDLJJToK9U3Al3GKvAOi/9Xa2wIjS5yhwF7+M2LFBCUCFp4mNuVvo+BDEpX/iDUNyh
HUC/jvHBrRzQCE69cuHxTfTcQ6RJo00sMNVpAi63/Tz7dNI+jorDnnY0NpgWUN+adssga47tKw3S
oLLmuYh1yBt6WFQ9igaTbMIWUDoeLTZImUt3Vn6AzJzBWLKYx2roEDkOrYtEsri0inSBlPL6dVra
LCfL9tQ1nzEwsRrdMdwqlD2QNgRL4E7V0h5f8HBysV6AS0ZrfCk7IMYSdNtUV1Sv3GMOs/PfmHt6
feYhpzsjuGAxRSvicn+x0pEsEuxFx7ilzTVfWHwpgOhIDskTCEeEE56X30wdKjgw6RiTRnlRhvU/
VxjAttCswFRyfZLMJhdOKqvHAvF9WIN148xGAdefeS5yfdDvYcKhOsEUrI7KOzU8rga+R3myWkg2
oxBMgY69iuBwwbJ6FaYut44LNTvdhw5YnQeATy4sKxCPK9WZEynEOzjuGJg42msbrim+tEzlfyZk
jYSo6VKT++X8uK8MS5++HdKfJECP7fJWnnzOicSJwRihMQBceD4kzn8GBOmAi6xQc3yK+WaQz7kp
+MgIJ8r0Aq2br58HQUcp00LUElEhqueq7ylUOcnKTDoXUuYMS8wxKKmZLeKSsLUtj9XTKmvq/WCB
XiPtg8m43IY/oFTT13m84n1NkmqsETaMs6/ZApstDzosNHaytrx/S5ZYz+zEAQtu4SqC8XxOO0Nx
EYXgSuM0xkpGlQ87lMojtJBroHA2rHMxW0eqh2lNunDmC67hVGQVS0t9D8kdWMuBd9FhBD1lI/bk
j9tOPgHpL9+os4HkWBrbhYBOZ0aF6KQ/fI9pMM8fxUKlTpDsAvjdEZG1vN3NsnUI/5XbCgfczl7S
OAfD8uK/c0VFaQ+yK6ZyL8HFdXLWEMlc1itNhf+wqozbPK7lE/eSQitMP0QCULS3MCZnvbGEh8vM
alHo6uZKLitQRpkUOFe6nK/bOBqbWalVWrL6k+Jj8Ay+H8eopYUfadqt0GNJGzsJHJbnXNkwDDkL
7JFJoAUCdSZo5cQkJV+ku2W8XoYvTQAA3A1EJo/TxB5UCmYaiEwjXuf9t/ADYoVlTLlDolriS/6a
5k7NNSW8WX7o1amobTCI80jCBla08FZVCVL2S8z5uDzTVg5e6OwF5bYLt2gTqN0HTl9z14tSQuiE
ETGC9ag2rFUSJadm3miYi4loKd+UEZa0abyiXDEwuRUMWRD/lKSyyBtfmIHoFjLoeZopkgUXNiNE
6RjtNPF6Y8tLLO1zzBGu65Nw47ERrvmoIETpxFILvO0sdvJMZLffCMnrg57ZOJ8F74TAPj/U7KJl
dfUyfBMBW+vmsMTvy5rnvQD283NmUuvgPmxmHp9Mx4l9+8F2auUSo5Gm/zgvIPOejbiHtGYlAaA8
RXaWuQybVj0xLQGn+/V7yUKPwHGHGhcdHJxA8MD7YcDTA/HlE1O3iVjsbAYUNtkDJwTYgVmB+Shc
W030Fg00N+B9HTcMDEy7lVXEM1fC6IqUzgO7QB6fRgxuYd1WmVYUcrjcQnbyZyERi0WKxYjJWhwf
n4wZphRHxko04erNETyXcxYjVg5uUYC/xWPNTWPlSQGtwJpmInOSkV1/AwhhgWK/E9Q1b2+9nryZ
eBkbOzBrKfIpB5axNtpXBjhjYnOsqS3CBr6Mb2Xvo1jGQ64hwRmzRRzIUY90cNQlZfu5ycBt5a/S
AGIOmPH9cpYDgZITDygYKO/4w9HPnOM9PooQJPFYQlCsgd8BQDhGYiPrGP3BLK+KvsmKetpD/n4F
E0BLhkiMs9d/WOSP1EZJ1slX5+0b5AnlT5BFuFLPMIMGNU9pDdKCYjKbc0WFyScir6xGWBiuMWC3
a9V4oplLnGsouqF3+BRTlMtm4GLOj4UKGVCzU7WYj2eBLcup3rRVKYESjomQtP5lMh5I+WeNvkFC
wgpkhAXSBCTn2IuRV2jKKSoGefOUuFuWCIuKMSCqTEHxSFS+4gYaRdqMqKkKjCmxTNZPubdIgNQS
aRXazFUCixEJmk3Q+kFq9pLETOpl0eow2WKwUzhDBAS9xCo5FJEmuIuJO1L3yqXX+ocV+LUOsQKd
bKtRZKcL30rFIJGaNWmMWZ1Gn9RfBKy/ERpnu5LZncMp9VrdiYlrAtQr1wmgabNHi8RJ9MV5QKAY
p0L+8vnnvqaNrp8Yh+dTVSKj5CaL5+draZqMq4HKTTbTgjJpaJCw0JpNX0ZcsrbbRTPtNPnfH1Iw
AcR8Pn5KPbZSgdlbycStnmzRJIQy+vwho0eg5mwl/VgSboiv/74h1pCbQGzVwQ2ZJtD8o+pGlMn+
ffz8rcPIGSX2dD3OfOro6ZT0/PXxD+saDSq81abtU7pISKrRHpQB2TZdZ47AgQcg5iv/fbTGzAau
ygQ29/PX5yn884czKRxkJ6/8+2SR+OuuIgdramo9lQ4S8vnNzx/xfGeS5+E8f30+qRbldSnSSRxk
2EpBKqIDOMuJPoVFnz/6+eF/PPev7KjUhis51iJPRmk8RXPCzbqgBOpSFs5sQaqHgcAKUL5XooSC
NTRfu6G/gaBQb4sdeggIcsfErC2caEd96LlXY2zcU5mZAIupxlzejqkMZMNf/cAz2xf8G3zvBxFB
ucn9ZeP0pUpjZALTFlNCi3VUioouCw4Z0hKtrEykfjORLqypeRZGTEhew2zCIX3EdNJMxnZ2X+uP
RcOG3Imq1WaPAkzzSEr0eKnQ3zFHQ0lwUDem1XIwbml9rlQKgmq1yN4Qbhci0nUxQpoLE87YU6WC
RghFEqXSTqO0OOIqmXuyAvC17H2zGQhPRjCHnlrh4YTTkkZKQH0OZRE5xFw+UtjS8q59rcFVFlSt
jOSBoFHartVuLaLkRxOuQtthaOkaGuRaS7Vb1Y+eOlShOEvIfU46cKWDEbMR3K0rbPDsSt8lwaIi
Iy9/h1Zggw4IgzSqbUFBMx3mPN16NiG4h7pFVyG0FzFZoUBXZnoUtYs1HBe1Qxuioz66FGW36EGE
pAsyjDSP3nOxWYOnj7RZOzgmf851PVovJjBIiK5FBgVCrce51Y/brw4hUZLXXqHy+i4vyR3Q1yxw
HsMoPBnsLoXRNnzBD8RiSu9A/MtmKIcf5YidUdiGAQ7fueI9cvyDqACpi0RdDTKC9AUCEUqY0YBp
KVZpPv2oidqOiOAamLY4gNLUZvu0lM7SnHX9F3tnstw4km7pV2mrPdIwusMXtZE4U9QUIYWkDUwR
isA8z3j6/hyRVarKru5rt9c3FzCSYiglkQTcz3/Od4hCHH0kRKxeJGglziNFOxTol2Yw5N6Mxtey
5yc2jBRToOHf9N3k3Zpcu2QfnYopXFjYY/asovRVdqxGTe+7SpR3E/Zc4KBTRtdVHH6zBDtDfMz9
0bDncx8N06YGVHtWzkBQAvzOIL0SnIpe3ltlsA3HIrsQBxvLcaAraHAuhV09LFQXHGMGvURQlrMl
vZfadrASDMa+6mPa2EYfnNA+s8PwYSzuWhoyvsVaQvS2CtraOZ+KYxKX3bGvPIpRq/LsGc1FSg9g
UN29idCja2Cs8arw4b2uDfnQWzHXvXgmzx76sX4Tsc+J5YCaIz+KahmvlpFsW+K6H7XBci6koLIT
rEcMiMXXfiwxM+RtQX+geYb35x3pHwSHOdP/LkfCe0n/msYGU6ClS3eJxfV3dj9kKMfD2BDsI/Zx
6wypDa9yodMelPkwB++eI4hzpOOFVoxwP3/Na7kbXEvdNFV9Q56mO5NbofDV+uXMLQGaCuGMSwCz
BgxJILw9z0r2kLNsPq7bLrfACy+PnSA827YN3F7MEcT8jv4gcbHZM5ukKsmuIfq1JxJSPWW/3odJ
0+0+L8U+sDKN/GyfxqZ4G0VGpK239ouT3ep3OkldZW49I7NvZDR/99Mq3thxtPUjIm8jEZXaavcT
628XwpoDqAde6NkURG0KhdejWUZa3LiOqG6IN0BkE1inyH6YFrGBwHPJNrUHDKpnveXZEHDtUJ7y
auDCIoN5k/ZRfU1o+GiZxgK5oJgf3Cg6JJUHyyDMv2eBffELzOtdOT1ZOfu4npibGJmsjS2yYdS8
ui01EH5nnJcYmwblvQTApoVqIr99ms1sOjqmc1Pz0iA54v4OIwVx0/kJBN55IHE1ogmwKrKs+XZi
vjuGCRuh2FvuPNf51iirRflY4mMTO6wJS4SoZu7YExLCEhV4S6MZpmNpCXyDEVNkeswCy9mUDjEd
sxZfZvKvpzl0x30M1f96tgtgxCxkRFbe9HHlPPR18jWwFDjnqk2PdvIkwtK87YLqBoq6c7aZZ4k0
tr9288BQBytW21CiMMq3aVYfgLTiAxyqXzOIfyzq0VO5CYmcHkv/zYiX4UZV5SWo52yfEDomPWC+
U+bJbj5gngVQ+MasKupEregZECf7PCYZc2ZdLGPhtOkP485IZbS18uqZdyl8dKOiHbdjez7QPwlY
MaMBxGAKSG2Ha2jKnCe2REp/JuAbkxaQcRTl2fVSsewsx5h2Xna7WcrYpXYZA/mpJc59MHztErs9
hiR0GDxoiYTssKZZX+K03rky/9XSALIn2B8QUicEOo7HFsAdFW72ty6HEha53rQfh0rscjkca2/m
UuvaYueNbI9kA0HYzJ6twcGj0c4PBpBLwtjDss1pxVBlWRB8VN2NPVFIW3Nq6d3B3o2m3d/YVX4/
jsvrVHZ3DYwe9hWTQ/HpcANfKNx3cTSgQY9fXFTDOyDj/PHKvWHT3JB3sB8lrCWkzhmLi+GQjLaD
oz0NGVsLozl1noYuCUSFurOzr8R/7sZ5uqGUEkq8UFu55KQgWNDXFfWIHmHJK4sSsCgxio8iKbdZ
4m1Zv0NZNck+82Z/LFwLqVz6x5gV+iEPsXWIqL8xZvVoEUMOiwbuiOkXGLg3VF7ARBzaJzqFOLXT
UX1lCU2zD/0f8cJqs/QBS9cCnaqxQwBJSJppIb1jN25ntUsnNofWgNWki3Calh3anF/zmTGtfu/K
Epd5MlxIPU5p8YvgPu0uwnuvlpe6gSAVxkHB7obfX5B4WRYVX+boDi4Z3ob+la5VzKwzuwH7PC/J
uaub6aYxJhPf8EfoCRbmYdM9R8bj6OFHT1ULLT4ZPmIqxr8oJktmGffgBHz/EobDj7CVwd44Ol51
qCtGt3Y3IQMs5bHOWdKnVn6GQOk+eGn7w+qGPZUnA1IKIjgUxpc4wIhB+0NIIQgf4zfZQp8Kl27r
WQPjZivgErSkt9Z0mZ04uukrRqh+4uxGSzEglGxy2IbT4cuGV9ed08dK810kX0GjHke7f+WC8yio
pL+C/Zj61X7kc7qle8K7qVR2nqylI22uNSaz/DKpuDwC2DzP2cQvaRPw9RDoHeUyHmwd8s+CjvH6
xovt5Y567/oCmABZn9oHhULgR0O7tabqzrE6AVOM0SsQ600aUT42JkvAuSn97pdBctMEPe6gJN0L
4SG5Th6Eh9EEsAzG3d6wR/LO1kTbC1SZb/RR3y39KC5W1jwTW+c66ePeTAik2zannGlG3JsLdZ8K
XkpAEbiabOcK1gFzTnOsNsJ6QDHrMjjscQcMcjGLS+G2CQo4iK1RVN42C9tTMgz1c4ttcVcxX4fu
8ChEg3zhVrxkGQu6wWRKX1sF0nDjFoT3yi9d0rMdBn21IdF1pDbaPrpK0SFPEXFPTZxefKOcyXb4
yta02rfEsLEDczf3s26bpd7bTJ/cJnKb80jIGNHSemvc+i7Xzc39snTX+sMj0pky5pA/ridc7cll
SWrku0JQsEF1rkcem2WEwZkp6+mHLtFBgsR9K1n7bp3c/Jk3oOomc6TcmfLoc1wfqAzTkmrIaczh
DR4wrs3GnuKNIQe/Vubk3ThNFiNJC8cnKxu0Xx0z8y/1gLJb2uWhjHUMAcNnYXnWeQqWW9McrIMN
HOLAftoZF70qwLqehuZuchfsjBjC2FCfrLRJH/pYJfuoZ7gOlrY5lKWk6lLMzo0ZpHvqRgSqWRzQ
jjEdxUj8yJfQnXxoCKcsGyKNOkaTgrLpWovD8mTvO9lM9HsOn3161K+XtCA7Vlov4Qtgs+46YVG/
EXJJb1qa2wnBFVzzbDO4nWWq8wKMTwIvezJNdBHhWtZ95ROGdVnaXLlhvmyn1icp78CCcIH4YQNM
9lWwFIeoK8HWUVEwy/ikljJGOWnfelEdF6NokRyycbeU4MEbnNtKtsWpQUYrQn5Z0w/vOocXt104
P5sLG0OPQqHRN7GRzXgzjMT0dmXRvhgGRay0NyjWLElzbGbs6OwikJxiXP/d0p0W8i9td2vYQ3jx
zeTOdkfjK9tdh2vnj6Vp62u3PQ8iRrHxmTX2xmNZSDo22SjInqmmGXD5zjqm6IW8ZTO0KVLnx5hG
Al9zDNbQzQvGDgv+re5lCKZnZAeP7ZPPWc5rD6UE+TiGqroJemdkIJEdUzb3J1k1nFtqGIhM+o3G
DPZpnQ5kInk5iTTvjSUvrjpQZexCTSC3rYNxMmRm2LN0LjKcoZZD+sQa86OEVHzvjsNxQB4ZwiC+
RDMYbVfV9S3vT06nYK82iWdy7vTBX7rC+LBJFpx9K36ZYi6rZsSnkXcLH2iWsMSHpmLXWOWuxfba
WpxGZwG3FISvzxOa19IZnW03N2/mCKbRi2M+olXFJGd5gYX+FCWMCpeBsbyvKKG3QeSho88LA+r6
LYpra+tMUIIFXnMqxPDg1Uw/oohCuDJPb6fY+QI+cdib1PMw91iu/O9jiP16pgiFBiuRs3hosm0T
PWTL/LwssLUmhQDcl/lt0bZPS1TQhxOGXzLvWzsMP6ZEYaIFH3hVIXNQjg2a0Ea7tXVxxZSTDsFB
QhsOfgX/NPjpJWpuHMt8axaQDLmjzhLaANVP8A7zZHhsVT48pOb40xmJkfgeqZAhVt5VK9P0ixdn
L2J8rsrS+1jcLxSdPORTQzl6sTAGSiY9dGYS1Crk1tS9TFyQtqhRv4ZaDYdOMcuDWzNwpV8UtXIe
BZkWjkb4Le/GwmTBEuN2mMmeGXj4tlb6jRPWsOuTAKckJQXnaoh/xGX2UcmwRtWt7xtq724KvJQD
V1W5+B+qNUFsajRI3C3P771vTbdmb2xVzh8JbkW5r50AHwCQy9i+t5rhINOcPc3Y7QrO4Ne9Nd0M
Q+gc7dBhwR9dlpyOUzVIRhfVcpiga9CbMBM76AFHxOKY21pz0cHEsUHEmGHCqwY+fTTSsBDZ1R0Z
X0YXNZ/dqHZfCqV+OrkBM7tvvxeCV9yOg2o/L+KO+hYU6UTuWoNVkWRvV/lEaQBA8qEoaiL6GMYn
FxKIIrfFq87Hx4027STxeqQeUgFlJronLrgy0jm4HVT1ETOm7Lr8lxdQSdwLMqgNBmbONIEy340c
O5EV0kM8Z8yRY4ZxhktFctt8LyxSUIG/m9u6PDZuyenVZSsXDNG3vm1fpmFZ7jLvXuUkjdOefmGY
HwXeRaBKhsGKuUVLV3wPI2sfurSJdtHY9v8DevtZdHE3/1egN2HZVID+30Fv5/eiff93zNvvf/In
5k25f3i+QtMwfc+lZ9L67Bq1TPsP03Ntk0pRn2ZZDwbbP0hv5h+m/g8YCBxjvsLP0EIuiv7+N2pI
FQg4yzdthz5SrpH/HdKbZZq6RPd33e3x4+9/86B0oV9LOieFR+GpELqE91/apeugQ/APJ3G2guDo
JBmzfLc3b2Q3TqcFgSiksm9fzNXemvuaqKuuoGCbDudQen516qUfWTgEwcdy2Tuuj6X6OeutgaXr
6fNuaefXA8uow/rFIqBl0a2OK01zRWiut1Y0Z9P3DkCqw+fDn19bH+N8zark88td2ab7yknPjbQz
ovx+TV23Szd4nW1zI36lm4KwlrqiPMk4AtfOT6mZdteOpg34bcT36lvCjYU9xMRtSqZQoia2ocyM
2nTzaxFOJBBdYzNGRnTO7HjaCiF+DV0PM9oaIveGPeXB7xt3s6wFGvrQBlrv9bNvVk6Kb3YmqigA
H/tHig7Wv6PEeArK0tiv7a52ZlYn/n9/lr1+3p0q521pCYm1y3QnszCBZY0TNFv6S6bnDxZch0og
7bApmk7rIYMehbUrZxjlslcPJCQx5SlMCUwo1sNvWOt6E2Q/tnN+55KlLywNRLzPH2P90T4raNe7
/BzdrjXHB7rQyhP09n89rI915LMnGAuHIqm5BnTM6jRcIYGGCyKzPkIXQqzEs8xM2fH1lEwYsj2t
B5O1jVUmw2Hqluaqyysi6F1m7JYh0hsnOtQmLz4t5o7mgukkYk35jJhPRcMpCMi72XVlbXo0MSIC
MZkWb0j3NClQDzL2pxjJcJQOxWd3oTEoOqJg0zgW02pwbmCFy6AkUzDgZzVhM4DatXLGrVxDTUqc
NLuhVng3AkwLo4VWTCUmgrB/sxbaBrqEYT3YfW4eTJ+Zv34oLkvmc310SYDrQgFMAjK2+hDE/7hV
zujsVvYYLO43Oc/GRvCpitc+nNoSPtmmI+UROz8K4kOBEndQSc/EnRFXIrIZSjqdWGPFdTctXVKH
Js07ka9hTbb6pWr6ipI4ZBq6LARyfj+7ykPG/esz3fbn1L4GE85+E2tk4oLbM/sHtw/cnSUlfaGD
/cPQbQ521kyb0pKUJDDqO9V6UEf30bypKKO6Aq5CbjloyMLqfl8x+3yWat3yu/4ZvBRAPCrV419+
97U7mAakaN8FDeSH0cIEZNQs4fVhvbV+Nr18BO213gw8g1hO4R168ozOoKBsGx/NUNOGkd+Ilsuy
3fnqeoTERreFUmxyJjJGs1lsFzZLRHdwfkSD1p7pn8IJVX3VzS68xSQAjmZ4ygzGgGmvuJoW9Z7F
+aEpp91kByRxutE8jbpTR2TsM2ESIQSSl9StGgLJhzReWNrXPvxo/SaH1KaXSD59LfwAQbNl7Y6x
IImaTT0ghUsz3zS6/8OFts1UljNFp+9W+WRtZwaZuZ4zAnHqoB/q0MUEHWjmDVoOFClnHbIOEK5D
OsRs5XRDljG0GByJaVq6EsvRh9ih3We9tT7mj9awpfTwx/rp9/VIr16HfUsZ5ttBYGiOqoF0i2di
FWgxWdbsn7b0tA8w0qGV/P6RUvq66oEqX30OWh+SymEjYliwCLJ3q4d2CUZuPKXg0U4Ygteq56Jq
y4PEHuctBS/n+l74fdOtJS503PFKN0pbafmmQG9vUyegYx5y6BzaRA7Y9TAlHuko88AL26kiYhEO
t1HFGcI26R5h5LSJHf9eWVgN1z+ly9qX+r3zGINrmr3wSdgPS25s4xL2SZdHamNmFMWuJ9z1/FZE
5nlyRfL7vOxHbN8ChitXsomLg2lVxj4NxwdGcKRMQWyzYbnEJXWeVQwuPw9iTLpSgpsDJo6NDxxe
M0l4FUlzY9hi3IuAjmtGrP1pveUksGwk1q+8V7p9jpfjE8mz3g3s/gPZqN9G7FuuZ/2/Qq/ktCed
n3OK6baM0ZLo2kvP1a7s+cB5IRfeKckAFq0314PUD/6+BSyJ2i5Om01Is+8kCBVHcwyc2HWw4Wdu
eUSCzs+LmeXn2erzM7oQeW+jxJfdISIx9iATPXOameo+oUaU3FioTyhdEFFwRi+5k6sTSoU6hbyL
cDznFByy0O3I29VUWRVjc2iWzGaqQR2Wk7SEgIiSK1tfC9bHZlFhM8pINIHrmk6tL+e9ZXrwV83p
5NWDwhHBJ56GpuquyEZ5jEV2GSZzOozjtEBeonR0TtiuBC5OzpZdX+B4YOFT6+jbEielCwCKZ52T
yh7OVHwRL96ipW0Q1gIcl6WBLUe/Unlj/vlKrXcjFkLMnaeTq67zbhn3bdg/TkRoEuHe0pIYHvra
RcPvOocKwpY2Fz4C64FBQ7JzquJ55R7FuhJu5Rath0Kjknzgl0cPf71c+Ui/v8AWBOm4y7OfzTTe
5ZLEpG3FnL86bEE2OLO2sR6TcrTRv4Z3O0qvGrYJ4BIBi4fl+9yyeHPGBr+Y0euaQ3M/0Ufrz/JL
Xilrb6EVbShVPbE52gbT+Jx5kQVBrk+uU+ql0qzden2AalsNzB2bra/0R9rg/BI5xqHx6m+oSF/T
gFFzZLTL3mfy5GXVtoXrMfJhvFrm+NKh+uztCEHed+19VmFA8mL1nFsAbcZlPkBK3lWz86u1xS0V
U9hrA0z2A0y2zoqXZ7r4uitaf3bOkgScoOtnMWBfi7NniQR8m7PGc3SaJ87SKy+JHCLm8rZNzRsz
Locd4J03SdnR1ZKorcP6aQtdFOhHkR8SuQwYIGmAYcV4oDwmB9DP/BpU6aZsCfka4r0qGZgYVY1g
XtoYYeutdZjSzr6vI/GUF4jJxpWM8uouiEeCSp2++iguLdoXVQSTee1Dgt6xXO23MkXWYxTJBtLN
v1Jzjo0oHpfdtEzWc8s1yR/MX7BF8QZmxo/OdDAHZPWmaRLt0BIz2XRWf5P4wNsO4kZ1Xy2L/FnX
Y7gLK0YhxWAx8GSRoaZFbGmf2ZZltw+Ri2ukIGyLxyCBfZeFguSxmb9NrfMyzyOhxShndmwTFtTT
MJu43Ty9AVqNzrbXHNUcA8GRGGc9Ke/s1imO7jjz51XBu196J7cjwyMl8nOZx9kGsm7eJ48pjZzw
BTLygLk80hREw7NndtAxMK1hwqym5DIJwJEBC4cdxePUinbhk11jBOJNgG+4wAfR4QvkqrorGOVc
U77p7MCRbqIFM0McFRjdjV0cJ1zykojmSJzpjUQtzSMzA1EzvPl951LGaD6PngIEIpg0VPnBLf1X
hjk4xj33tojIXLcXYQ/MGpw0oQ2kHC+9oCO+Hzaymi3YjZpptajXzB8vTMuqq+FrHz6kIj5HogPm
gavkqokIEjpz9OT6JCOr1iTQBxwrjst7BEjSDKmCmTjy9GmCt+XF7Rv9629jgglubrZeFYFuSeQT
1iPspUty02FNAXLBJKIiKIVSthxKe3iYwyjZSMqukgbiz+SpjzZsOBG6I75d4G57MQTm3jAnwaju
MAXibkhKxae4Z0CaI7xR73PVyRo/V49po8cyF8A6oLmKMtgAAlAUwn1iSpSM5HlyAoq592EY1b6y
+MXNFjM7lpFQld8oBv0eRj0/9uj3uEnpc+95Ya5sGX0vJYldOfSvIEmz7wwq3gcQOiPb5Z1v9S+M
Y9lDSTJjXQFGIPTkhprfaK7yo1Wy0Fb5hFhUC/ZMs96uDRO0AcjQDVssj7EKrXU84fOwPunzLq0o
/Mu15HZ98C9f/v98jBJajKZVPDG47hxWR6He1Tj6imtNAZ609f56QBosT593x5Uwt94XrBnhJMoL
/fHYxRYWe+utTpgVKBBCK6m4GDl7hvXh9ZDrZ30+9fOx9ZYQrTZk/fM7/eXL6931kNCF8/t/Nn9J
GUP+vr1+c9PwwqPus/nLE9e7v/8Hn9+H2lv+h4srsM2u/3r9Evr0sA+y7sjAUG0XPF6Jvsah4hen
HuIkoVeX8ce6214fXA+fz/l8rJz17v7z/l+eI4eAfJrRvUKwRWrU3//z8PncdN0wfN5fnxPpH+nz
saKvkoXIiN5a/MefrFfYuFO/IK/x+e0yhgc7wJgPlds4WO5HeW/5FO8VFgvtoUX++DwIvepa79Yz
JvIxYFyOxYW11lBpGeXz67/v/+evuf/8Luvz0fm0rbxkL0tYlDU5P50gOjuYjE7WrXBWYMy8W28u
rmRTMdWg2LU30NNmx/XW5yHWLr3Pu2Y9EMHDZ//50HqrMEJMTu00Xqf//g/Wf/+fHuMTA93h89t/
PsdU6qGqSty2WFHALg4cmuInojzRysrw96su9z9dFf+lhOn6aHr/DwkTJbT/kc7/1lUh1n/0j64K
6w8lafPzFJN9YX+WVfjqD0/akk4+cN5awUSn/FPCdNQflmsrBEcWKcK2TITPTwnTVT66o2fRZGEy
Sv3vSJiO/e8CpuvbpiVs31OOg8HBtv8iYDrCiRjvA24ZJ4IieseTrgKQmIDhVvCFVMhGaaFTR7pf
8ypjYeYX0cGcHmIjI5c0kr/pmoHKqiTYmQwxMRGV03bqWC4IhiJsiXJ2mxU22WwizpQmX1Kj87Yj
YNiNSb45CzDbUP0eHMd6/NnY6FL98v4vL8n9bz32fxV9fl/GRdf+/W+2a/6fvyd/KXRk0xa2i3hM
Acm/CrVT681eagPkDZrFIv/ZMROhgPR3/ZJu+ol1PSmDHwx72r8b6pqgUNeYyrrdDOmSHQrLfC4C
57R4AF0qXay76IrdpGH3R+cu6Bk8t7Twik62dMaVXwpiuexl3Pv1kOUMKoWu8Q1UsHOpnJ0ok48Z
kGeyglutq39zoVuA6Swdz0ZWHueFiuB4oSx41rXBpi4QVrpKeKJTOHXo/27SWW35eb/6RmQhoHBQ
aD4nmKSdCZVqPayay5xSBr4YD58PK9lAqcjDAmaHs2mVvRwcHBP0MnOIYvZH2LHAvGo9ej2serTm
pE/s15lEd+glmCVhswXOa3mopP1z0DXMs0tOuGzYmYZz/VKasSI2b3cnQO1ABXSVc6hLnStd71zQ
84ySwKZt0uXPTk8NdOhlyw9LV0N3QArTKT0tY+TDY84eRTag1uouaVeQF6fDio4PfXfpTDox/nlY
HzPogQcGLw9VXkT72GnvJ/2ElrdfG1JrbU+EchMWbgTaAD6mNstIafHkK6SN8Jg28jrolUvp7AB0
Xd+atQTYfkvXSm0kGiQqyj/DgsV2VtOsiv3/TylVzcMJv023GXVVNzNwweJ4AatPj7etC71NXe0d
6ZLv2bEezI6HFuJ0eRb2N7TVIMRGlIOvh0qYmNp0pfigS8R7XSeeVv3z+tB6CHXp+JBTP64852FZ
G8kzBtSn9VD5vyxdW57pAvPQfat0oXk53giPNxV9AJKCY0rPI11/7uoi9JTxJw1659iBIDHUzrmh
fC/j6of92H7zxaupS9UnXa++aqerDlohKF+VjvFcGqw+qhEkW1e5dE7ornZa6Txd3t7QnqyXEKGu
dS8H3yKJp56VoPI90O2/LfpFp+vgW10MX+iKeJouvlLXyJ5A18dP9z3b3lMTp5dM18vXtCpTAOEf
bOXhIqODXuoyeiPD0nNl6op6UhAKLAO19UZHf70usu+N2rk2GuyBTFF6t4cIF/jzVay1blajzW+1
bzJDnGY17MdyKh8MLdbjRdKYKMHau/zGv5dHXi6bJml8SI1H0WhUI+t1M/upyHNPieIjmg8IAmap
yes1Onbi7lw1kfxraYgocZhW3XMTd+/A8I3T1B+mxcffQrqk6OWAcBRlML3qL/iuhjMD3Gpw2eyN
xVNNTeKmgtVOWaSL94aVjAvXxwtHdSWy6hVkNcwlpEDUwnYfhBHZHMMBTcGfiHex2tuOxRnPqovn
ohP5bkozgC7hj3IW8lTrQ6YeEWtnEh9Lda0ysF+BPlFy7asPbj5sg9oDuDjlD63s5SY3U5r5XLxy
eQEgj0R8G3kSyxfzbgxd5GymyYO+MBiIOGDStCBe4oA6qvAp0qEYDHJn0aW/VEgkZmbNmwZM6u3h
Z4JXdlzoc/dtaCb0L+yMTL1E0r0uMKvuzDB7dsqxPEZjhVoS1BvflyQOvYgi0hggs52I966lQKiv
nAFCuWGDi0i/jtik/Np5KuzstMyMkZhG3ZZ9DaPXD36i77hh8RZ0nHwZOK1v8zlDcoqbdi/8/K0w
TbGtsxCvs3LJrhZyBP6nnQyNeDHEwk9pD9tEuh3vB2xkrGGDTR+xUMTmbNsQKMPWfg5iozlwnniU
znNrkeQbMvxkmORZ2S7Z45BCg7Old17sub7mh6H2wYyYS2AzMshPMsA/JFFqEmk0Jbmy3ru1gKe7
uYWQUVACPJP15cUZPRz3ccUWq/fobDYcUjhqIbc02wcaqLqj2/P2KpxHxIFpUwjzkkfOq7tXNKPu
2rj6Kebo1vWh34VtIhBk66OyCu8iPN1D2NfXbdfDCPQR1iv+hTN38tZyCAw6cQZfPl2Wa7tpyCDi
fHFsBhn+JOVVkNr13pzV9ymhaIVt9cMSQsmHfU4c3hvuME+cscEea3TqHZOa7br2JvJTHFob7vO8
G7tqPiR5jm1EgRkKQAOVcf3Ntmip8RQijzMrMCAsX6Kh+S6biJll6MxXxgQMKzdgIuE7WI7ErQ6w
bQ6RM85bH1MQTJQeYnWwXKaGUCOGoGbj1ZvWGSB6Ve20Za/O+WjJ9kHH8BZTUXydKSycqnd3w5Lz
Y8zGk6QU/GopDONBAE3KVII6l9snu4Jta8D8Fj+CACMRZxaP6Dsbc8Hzra4C4DvEMzJ/BWBwojjT
s6EvKM5blEVBCSheY5OVGflLPsxMBB3MLH5wPwq7/iKq7OLKnpIOohWN7zbbxsH/wals53Tl3WSL
/Al4EwbCb0IpVnuCAE5sY1cemuZ+Ked6U6anaBkAo6ThZangRUgLNOnUP5B9yPZGTxShH968znuO
Mwf6mZtK5pO8LS03NTZmZ2WkeJd9CV+zjftxW3a8/KSPnG3cgRuv4c24poK4Orcp0VzT/paVd170
GHTdeDeG/iv1lw3B57zfwmFJy3FnKfmSKXQet8Bc3beOu7fp6SEtKF8SW4VMhUbrKsqFdc/cyL7P
o3HvlsFLFOewGSvanEYKcJ3B/ZVJViZz3N6kvgn3kxUZM3ZS/SWp3szy5k0rC3FMGO9t2l9G2rnn
voAg1gX7zvesY9g726KALb3EkHXLlhLssRvQEkVC2JbJAl3bAVDerAXiYrAE7gMCZ2HY3VCGziXk
q2vnNv6c/Maa6otv84eJEzI8S3tkrHSwGM1ct9Q9v83mhf7v+dkviQZOvbvtemPTiJb3KTyXQVTy
LFFI0Hw+Wr+6ztuleGFUixYIv0G45aXLqAkiTsXILvZJ56UO1QMyEu/AB+rqSi4hYhjIVRscWZMC
AO3L+aaS2BpZ/k1XfcIcweNgVA21Isl13fUvZZN/95UfXfus3ZP2gxf9S+ngwfIA8tE/fu8azNWz
HNqrnRBJVDrPbT216zovTA5ZZtF4TeI+U/P3BRX5ykqjfeE5uxroogjdB7nYd0shaQItTA2KpOUg
ndRdGBSHciGv2E/0GAd+AJgA9zRj0p9TtaXgRDwslLhu+sImzD1efAEgrOwa/7oDa2QH/duEbwht
/2UmJ2bI5F10cMkjF5eE0e3w3BabVLjQ4fL2nkgPEMcxhCPiI/mZlQmZyjgWfcDUMCaMbzRrrBSW
gd2U37r5Yy765CosxO1cqwaqCmnNpK+fsP0+T5N8KargS4n3TgdDvhO4kTsc7Q25tOeqkHs5uf7B
mQPkWIM8ch9Ry8M7uzl2PZ9g3UZ9ZVv5xmnRGrUKdjW6iL8s9AFZd93Om+nRG60Jvy7WyqEKDyGv
8q7ws2KXUq4V1mrLJBpPoEcAdsme67q6lYBIgxD108RUtXWH+IYmr+h6KuzibLn4P5T/s+zfx9Z+
4nqzd7RrWnj9L0Y9x3qZeL/GI9iHZWmOrDl/YXolSJcXZ2fMQa0KdVFleDbSB2wX42PLcqx0GrEp
4uXRsuNHJPTgSphht4m8H0vxWvW0RMQBy6BBo4hYmIZe9RiB7TMy8wn7LKoXwVMTWZ1XI/lWmx5w
twHPfOgvxyIZ0DhpBY66vNn15mJryNIc4YwbrOXMdb8CF3NLnKkO0+RGVADBrfSxEY65zzOHnZwX
X4LZn3deKu7tzoWWOtach2vH5pRSkDcaoRyHxykp6sMi8BGMElPnUqfTvkYCBsZN0Iaut+Sa2QSQ
sRiqJ/OwOaut68CnFM0xoXnFEHLFoKiwCBP+1CYLydBPnuqsfHA8ghyNdT+mrMcbfmevceTexeSq
Gjq3BTZzo7I/lhpHRKh3Vd7Qg9hkIi7iaC9b9PeQLfeEt5QJj7WtovZFluHdRANTAN+/zlnENBG/
9JS7gGA5F3ZYiElpqjfXqWwae8geMAHLS1J2WXZXTPWzndMaNXjGRLgZbyn7G20F+gkcbXb04KUI
KKGkxaKooKQpUxMflfFIvXizm+rZ3xuqAZkhs+oazRncm/6Tci4UJND/N3vntRw5kmXbX5kfwBi0
A/dtQjA0IxgUSeYLLJNkQms41NfPAljdzGJXV9/7fs0yYZBBFQG4n7P32rVXIOPsIehnBI2RtC3x
tdvnXKFW2CeMiWVd3RINUwEjgY2rhyCrs7ZfG5p+zjCpLuhCHkrFekzsKTXJefXoJ4uoEEsCuoy1
meg4nOLXCNPdikbXi2VC1lKDNGZgNSx9DcFNxnhXhZVJ73wrk2zrG8itp5BGjDnkCpT+QqFhdsvN
cfSn6EnNWTlhc5tkBkPBoVgq/S85hC9dGOPD0bUnt6IGMuAGD7rXgkS3HYnFrmGGG7fDZh+TVgKs
IcwPqBsnwQxO9bhLXmUdHNF7vuYeEEjJFDFPch9s9052NCNchU6Oy+1P14yDoE+s5b+6pB5wyDDm
UHUa9fXO8BtG3KmNoz3JXy2P7nJsDxfFVg0qANaaUCPwhJZR0n+xN3Y/EubG/X2QegghA09gJUNI
955DbEkU0rcOo2WgtsSU4NJH/WOAt4snySoBd0BtYxIERtJHmqDZtD32FNut7hTbf8yM0Fmi713X
cXwtsuKd5KZ3nbmImQL8UnEvDd/bHo9tHQk+9N33RDr3If2mVolv9ajle0gIsTJylxAV+7tgBK92
yJuyXpCv7CnPST1ua5OJQyKypVmV97www6aIG1jtxM8qXKUihnSBBKFfqQ6DvCaPg5umQZyXNy9h
0mU7RDt7bVB05GluxlSXMTRYyliA0vWQONe6fyuZywFkmeTvSb4qiNFBrIPTkZR5WHkNqXXc3ZWW
ySXKIeIdMX+CJRAAA2jw6ja8zryX6ObH4kH1ac2QNrgOSGRdykAyBsSAMP1P0SOFdHuIpATRWsQ3
jfVCBZG3aw85Y4ATIxmQDBJAnho85wrgR1fJD4lTOguHZ2yBOB0VIWrtno8DwwK5ILtJkoki+PhP
v0gS8r45x7YY+WUIuySymxm47tVLNS4iJt09twCDcBtX/26OqG68mEiMLi+IxlZLXsL9lQTxfUEa
WJC8K9QCyp6M9cjQPSTm1gVlZI5xCeqlbY1Y/lJ1x9j+KcrFxrG8RxcvNqwZ5yFjEImSwyPKOvfu
FGwtRk+UpMW0CJZUci5RQnsKZJXx6rYANSJMCEPOcKPLYFREJF9nce3RpMjgpiT4e5qtqhP6VVN4
5OH4GmokaOY62jNTlCByY525PM8JBIf91rP5vXkdmqA4d0B2eN6yG0ys+3rJjLyAPtGXYF5GCV3K
jAwBsTnwN17trgvsKAvXLn66Oj+wEoRXvHbAFtsaBlMRHQJkSJvBCyif6DyQoicU+U9JqwHzcstj
0SmvXVfzjG2+hwH9ikJs86Y9VaBW4uHEPaSVyr2FTGXyoD8M/hkyxLpPG3q5rctp3VaXHj52j4Jd
N/EUjO9AsyGpjfHQ/WJoESjl1YqkTzAjcApaZ8aSVjlUNQexloK9zz1UNMYHY4oOd5PHXpuCpMZg
4fCg5KkHRNjmb1f5Bjh2bqKjx50uZCaQlGTeOflAlJ5HvqXd3mbucC0bkHRJ7MX7FDVYiWdPVvW2
dvOjbjKaT/K2R3Y0Phplf0+n6tw4proK7OC9ME2ybYF5d4N1tZLyyQzMu4hoIEs+5ZZ5rmkCyhTT
D2MK0QP9FzHZK3xaWkb9hERe0wrXj8jXWeq5cPHEgbDiZTUSLBPxYEi8F4/ZjSJDSlX9wcqUZRg0
71rVMWtRgbsY6U7mcusqzVmdPmtG/l5W2bdcMJcY6YNbLenyuaItIk0HKq7bl0aSzNAiDagy/dHT
7hXb9FEVKb/qZoAFh/s8VJAp8e7pV0kKpsiv+tcYkL0Yhb9scVIgEvvRK9hjRK30fDJgLFoO6c0I
OmTtP+Mk3GFWFUyiJSmBLembEiKn/UvH7yhyXHaF5v8IDPfiMeMM8+JsZ+YvRUnv8+lnVrrm0YY5
nkpu5A6pTprQ9EXNX2opIhP1XIKaNHNOEIe0nlje1mzeNCBZiFjz20I99T5UGyMqINsQwZlVJEZW
2JdvhNqjh1HsG9Ql3U1fUTijvs8MJOkneSg6j3oIKSFGzogF5mCUHdoobcAU0EAVjhtl5yvufchc
wShVntLRk+JpI5jEPiUsEVlBSUwUzSm566sR8QI8UV+N1bNPBl0rUgQaZr6yGg8sbEgqD2ZBkTBk
dpCKkadXcVw2NeYs7SUfINTiaUFYWGT7XKTBNtQBn/dqffBsIMAMsSlhjt1r2tikt4CmRGQBf79j
bm6nTkWJAEFIjdGnue3M8im+0VDUMPHWoOSHJtYsRjRKq9pAdZJb0vgIf1HGn0nRK+uBtxF9wgyT
KFOJGweSVhhCkXfH+FsdVYCn6mvpJaCbUjKMe3XPjQgncI2iaKo+bUmJ/Z436aNb5flNMORvJmPd
pXKX2MFJK5CBDFmFiadp+6MTVG9N4ANIIIN2kw8Q/kojFicSMbkruuOPPnWBMkeJeWuOvBFKZ7ik
ozkeXOxsSqpHp6KIF01FhrA+8AzhDpo2zjkIYqYYqOUXAmX7Ji/scJ0YfkdSiTZsq22S9s1tOIJ0
HDUoDthVV06DHLczcVHGCNmTX0aQYxduwAskA4XKhqElPzci2xoKlpx0Kd5AudkdTeSb+YOuStiD
ZmIDXcTxk7bRZVBcjxlI/0CYKgUHDfIS1XGMW3a75h7n4PDiuqKbvLoTzNcmCQAfSb9KHeve1VPM
gb6BAzjaF002HBglc/sapLmpRfUzTPu3grLMXhBNIYrkkmQEMbdjC4TdU62NsDHveJH4ifpqXQvH
e8oc4xZ538+e2s+hzEfEh7ZBjEkHw7SueDiibeF2b0QLp6qjE8Capa333AXz+keEg2XR6r1cMnEc
j7WTvkcDfnDPoCqlO8wITA/+hlIkd7Wimaep6W9Svr6JI7zc/Cjbpk+Ka4fNG2mSsQvbsrtVleAJ
3xsQuKL/0URleawmn73jA4E2eytdicZbGIqqngOyxId+KlaawA4gYDZ6vVb1AK0KfvwFACILCplx
DkuRbTIdL46liX4rBekuaDfXJuZbfIfmcB3yM3FKBE2ohbwLM1D9lb7jMYH0Ut0FmWntsupX5Svd
kT/eW1dGxSbKR5oZLhIiTTlijgsPwnk26InAPWaIL5RyPMnaeux0gwTd4jYzQOslknF4ulFV2gmp
HyNqyWk1ObBe9n1b8Qk9l5hO914CzJjG6ZHSbA3CQOKRUMs3qAdXf4iuxRCQKWo/qzw9YlM+x0pv
bcqOv6hgDuo2fbOxw/eySc27QgdnzDhh7zm/WnzEmIZNQBNhyQC4xG8KUslXJEEGIcoxZZRXM/cv
lI66DbfChYXF4B6LtgdIlxBWNyO/Lc+7u7oL38M42zbMkVbuwCO+i/OnLgwoePGR1Nz6B/ZEZzN1
C1dh11vrUHWfQzt/0JqsOXs9yBn0xwtpDP6z7zHjwIcGNWTIaLIELU0wnOheGH4r6BLc+MM3f4wP
jU8RdSzEi9SMa42/Fu2VwthuAO0tiZBlBCEdxoZ+hoA2zMq7yFA75kD48DVAILpjDru2w55CHTOx
InKSnM5cBF69xzMXgElFmSO04NR3w9ayfGftFLgyw5w4cQyqzkpL0VDFFsw78i+qpLvt9JHPZHlr
7RUTWmPklRVvQeacuhDH4hTTlrjW0HFcQQncnmaTAbyYkVBdDHvCWaZB/W4qfJ8BGra8jYC0quap
0qiGwu55TdHMxdIBV+TlZA6Xz2YHkx0kTyRT+yZX4LqVRh1sTWlfwFjkNJdMgIZaZNPIAycGPKxl
gA2P31iOaHXRIJPXqHq/vFxL14KenSZNokuS+NYb01cmV8EGrf+NsN0ffQGvRS9ynVIi+FU/jHai
ek+6FtNfCKxABZXAZ9AUpFpeqtQwjyoU8ThmghcPwBn56J0dV373+2jZ1gPhSYrzrUzbH3lAHGZM
t3vlRnQ79Ty+MfhttSmkvCErKO40kCmoLZ1jps3rsvZQhdrqykA01BrNsCss0JN4/xb88foHYX2P
g/E2TM3khvab3GuWCas4QN2dlQS0DPrSUC1766e0pY26njTw3a4Ziwy2Un4vlfCpkN3WNQfwaZSP
V23BTSClPBPh7MYqhx4SbQ9JKd6EI++zePWSU6r+FrQmV9dyXSFUXocy9W9TtegOTWOuogq3ZNDZ
POm7cg074JhqHeS7MK9xF5YaYJXuir6VgNyHJonHNZQp9AKIpjEn9DeNCo7W0hT9bkB0ag/uY5yY
NfQwklBKzOnQnwCh6yqdGzV8ZdgwrhoH4LkujLuYOO8VmkbiqDRGIEVLlE0k0iuxtwzuLZiX3Qgd
lLYYyTt5/OabmQaJV7k2JA/zeyHBScRJt3ZajWIj4edVgt7dtM9jCE8vG8XVItJ0cMPxFmc+WlRb
LltTiL0p9NesY6De9yhvPV33v8XQMuQvj7H53ahn7m2tAIicFPkjoochRjgrdcnb7Q65373RDuW2
8SjLdb5Rn6Wq/UyHAbJIrJxribqSET8kOx7PbdIEp7KIt3aZrVSzg9Q1IQF9BOFdpqHnjjeVLo5Y
0Clvu+9x8KMT8S5V+TQVZmkAkFLXIjcxpjIGlFpHIqKeYdp0FAb/USoQJ1uwRGJ31eRweEyzTg4O
YYvyWzQWv7JKMkRuEjiQxotr5dmbYad7K13LoYLeHAj4cIbciJE4zErh9lJUyWFMtVWh9CQXWEQ7
BwQBtR15pL3j8AHwFikKmqUyqvaqzR0q0qGC0b+75h63n6b3Fr5FaMdQo5MIDf+nGKBFNS0MRORn
p1ipKcMPbnwTDu3Rsn0Svfr0KGVMLg8TB9obfbUafGWXFLI9aMTISUmIuOyfK2zKO5WxERRAEA02
LN44hQOeptT1CrwAcAqd5tC1sF3KDk+9GJTvlIzxL6XjHdAgQim68SejDWVRVT8SmFXLppu6QvA1
8P7507y7W+k9/Hcz4uE3aOmdMY1v7AY9R12RhdJF4tamXI69hQl2ayRnMAWQM9uGeKK1Httbemuv
UdXka/S50TICS4+DrodfiE3cdfS9qM1dZ9IJ5stDpMySa1iPl7GN27NUKFKYgj9nVI4/aVeekPdG
76NQd8zxeJj56yHgp2CAU1+HIYCDU68KyyIIEp4TD5MY4knu31qm5Nk39tOUUVtHsXGjUio68dRY
0GtrzjAo+PNpfKTjkgwtvqbOvaIGlkuRwMLyIvOLHlA6ESGws6R08N14xZauO01jnao2bA/423xy
FS17caPsbOUpiDW9ovkSHZNei++Fuh/DPjnOC0WJ0qMlPGYWrQ4Cn/cCKBxk3hpSZFhzQJqoEMyo
wSpnMh+mekjnyMkPIzQHPYEXIgr7e5gLerfBaFxcteSuSV8R1QCdCNgYh6a3nv0G8FcStKsoAE9n
Rem3NOFv3dB8z2ysfj4gCb2fOp0a/Sq9tfXHGEcGKZm0CPeuw4BrcJ2YO3MNUtvNs4O0cS6H5YMh
B4HMH/IqlTrMK3ulpujlWPqmtGyoAi0W5bCDap20yJjBrF1issyMvhmWVt6fbSfJN3GNsc8FhlUy
DGQQ995nI31L6pidlO3acOke2EClFo5t5etCA6oXEC2Uw4xbmFp3QJdCpmKWbny9JfNMca6xCvbZ
G6GU8QykcNeAMR/QaG+LHgoSOJlaJ0StLkB9SFvfubVX3s4LlSTiMLTWrWWEO3PCe+ZY/TdFz22W
mhzcezeqvgWMqOyhhSLqUcUp8RrIzPFupVoblz6R+jGY7BEGJVejDZifeg3QVDHiOTXco0Gc7Jhl
1cVvUbb39j63GTv1DR0QAPlOloF1R08w+OOhiZInv7Ssox6EiPtrbE9I2n9gMyYNKSliejv+sPIG
DCt6F33LaWwOCfFUZasf+54bU16UOwL8TLQbhZK2N9Sdu21Y83DXDY8PGXbKTaIRmFAXqL17Rt4+
nD3a0O14NZIGUuVowJWLxT1g0Vdn4UrdfCoMhrWEaKlZ0RG7JtNj1Dh7CejBMWJ3E9opsRKhuPjM
ESrdKdeukZZLctOVrdUXv4w4fBOl6tyUql2vC1GZeOFBnskUpDAgn2Iz8m7KdetnkroIbVLSzzLk
Z6oi4NIhRcl8sXNi+yULQ6pLjXvCfejfRzQeowzEb2RyZ0wewZx1t4i/dNhKuuWf6YQwo8sccHuM
B4BXTm3YdTX62ZIHCcVCMIi5ACFbp5CUdP7oNbOFRdLSUAsrLpG+c6P39k0z+hdJg4zy3VArm7pE
HphhYOApdlt1+DMCWR/8kdgmioULqWKiqwJqKEWDap1yd4IFe6MMIrnRZc93CghEBwBMG5BmNcMD
hc7uTUUUduiNN24Ymls1k9pKGbIX23kwNFpDahsf88SiX5NR3aCu7uIYMrL0e5rozLapAbnNcGXK
7+2aiG6M5iJwqDxC0LyqugoHLl0EoctufXh4Hb8z3dp3uUspnnYEc2TJ+FYdzmOAWTpK7vI6Y6bU
B/sAOd/GNclBNDoI1P3ApNdG7+cg/rc1Z5lE6rDSkubFjh1lq8IX9GSonEurIyDd4r47ppTNVHib
gH6Ch9bu4LgW453Z1yCZDQ8VZg5EUxLTEKWje0hl6G2nkndfRDg9GvPNHZjbJ262bbtc22RmhT89
GfZRpj3FWoQzchLkuNNiXjMnMyCRf9hdRrUFLevRMNX6GlDORCSdFrMaA2lCOwIP7mlCB2iMKiNK
qUKhUtoz46DhE+YMWAPmU6jDsqZMllSj6QtxaD4+L+q+9G8axXnkW6flO9uB3Z7IdE+rL7Mbdt7l
U47GudZto0nahj/9MQA+emMmI00q7hkU4uMGgIO9HnN3xU253o/TAk0hApDIIoO2M5jxDbLdU+EG
mDotnsiyH/bOpD7LlOhBVBKqXWuPH7tcF8Pr/9dS/1/hIFTzb6XU/5P8qGOUvR9siYmvgLeFK/7Q
UWu6i5Aaia6LfEs1bQcJb/deN5wm9P82TRWVtG7pru7aqKX/EFIL7b8N/EIqGn0HmbWGWvq//hBS
WxyiTcFRwxAIhg3z/0lILSal9CcKYvp+NJ2plcbHlW/bMfhKvyuMwfsMDBtV832sm19VP/jHYLTC
21YmycqttPHHVHWMtSZ6KzOpA6TTjLsqIikUk3i7ySt8TUHX3/kBPD4p037tAjW+p69Y38lQX3hO
UtzPC182tJOS1NoE/lDc+2VhnqTlXITQoikBgGkp5r2WcgdX8Ewf9pLbBC0pPOxOQdXSwGaJsofU
yCQ/fS4EU6WTAxuB9mCIvqnuaNd8Hp7X5nPmtbYVCvGvHy8y785076kSqSTcRulWdVBqUK008JeV
fNfifnLCwrSr+owul2XfJn6cgJEwGHygJIYc2I6LUqCZE2OG9U/Nq1Oqe+XJBAG5pY39+Llr3j8v
PvdRNFrXpeXipeYiJbTrYyfvUDza3jIpi/6QTQsEomRpT2u805ItPep/2Q+EDp8JCjwUjNPZ8+Jj
O6eHQEbLdHlIaCkFELkV8/nWx1VZxo3YMjDGVTXjyryu7/wJTmQOTCDSxEwPSiutfBHEbXpAYwxN
+OuqF6bpwSyUZOcuGfWtKfx1JztL+9O8NnaT7dqp4cJNR+cDTZkjpLaISVEjFDhVXJUvoAt1YBSt
j9HWd55BQPmpW7y4HrRGhErIyWR/G/TkLHaDKF40LXTpBsDfciJpPmkknoiuKF/Qi2VbYVT+zXxa
F6p3OYyEq4iAnX9eXvotQFnDD6AuSotwUwWNruOUl49NPN3mre0pmJE9u93YmaroZL8wa9Ch/8gC
VCz+mlWJ8eEstNwl85sFfoUDMjzz8LlfBhkGVt2/m3fNC2oU7tlMiGCnYvfHawQQQ4lz6oHSZlF3
lNOiVa32OKZtslZ63l9fDsynfO6rp1KgEdSMmQXxrwjOgo1Wl9/mLTmaTN7m1a/bPOY5JCkkHNBB
Qb6Q8CQ+z8yqVCdEsNXF4XMnnB2ktCjmW5A713mhJs2mEoq4TTPZXGWhNYcqC+8mTuNbq9W3A2KG
HwaCazrByGeHOiWqmiHYWadhTZMflKNHD/sgQr/fWLkrD75aKN1j0MgJoaCnxKbViLeVcsCM2w7h
5WORZPExSzTqsP/cNa0pDmUqK/ZdPMX/OBC2bnh50/s++OPa6QhjFG9ykRBpoudTyCIw30hzH1p+
oOu8YK6nrOhtm+vPfYzWjm6kGCcm3c21okB8VB3l4yIvjPydCJHkD8jVjq4cM2bom3kjjEYmYL+t
BkNtHge3cNZ+BZJtPtJNl0W6ErQLM/D69WBoKOAAHN46g8+8sDRPkeS+h8mBbI1pv+UDnOF2S98v
G2Jz83GeHL0/jqe1+mak2n5o0UBQClCvtAiGq1jN6x+LTi+YdCApgAyhXed9TDufqtirjvm0q0cu
dWxE/Px5UROgZ/jyolA1p7Nzvz2XPqNVXw2yy4RkxCogTx6AtcvHrpgoiqiDMDdvJlqdXSj8pZ/n
fu63hgn5pyjEUfOZ3qcjaXWj2XqnDinlMqC78Er5SlGS8afa4OJVZEoO6QDQvLP+eCr85xMsdBCF
5X+AtF77/+O/53/h48H/9OUh60Jc0jXb4b9lAlH48pDNa1vLm3q03m0qylsqjeqxNyrtiPuqtW9E
YpEGlTaPCpYqUOdmQYR4OOabYvotSkdZDQzYz77kj6a1Vr5TBzp5oPq167wv8DXatn0WYDgJrZMG
TiA1q9hBZBb9hOkbQCSrNsVIjLDOOzRpy/6uGBDaTVvzAvZfwrzujw2Qwmowhpcm6JQHCz8yFQBX
HuczkZgCRc2qajdvUjuGAZW7CxE52TlJLGVvjCQWFQlxf2NSXvwgjd40NXyOcY885nZowIGLxc2g
Occ0aO0lhST1EkYmGbS4WfZe3WonvPDFGqx69qhliEqCuifveRKKRFKP93oHSD1oW/OqSBbCIQaX
u5ZHQymaNtvklvnhcd6aT3NQgVE05ksPNYX9j9N2cMdRsQC8uFC6I7fTJs7FbULxaAn1DJu0/en5
MS12EO6XsURKIl3fWzlpn//0bjuhybWWwkkHWs/wp4nt2/9g/tIZ/v1pZOYKqodISiyHwonjal/e
NCLS+xQuiP/WCZVZZFvF19bXxjvDhwRI2x3KDnLksSkvtjOksAbqZm1QQnxQixTlbobOAtlWT9Mb
Qrwymt6B+4lyYCyKnydFFF/mrXf4PDCvzfvm8+bNL/s+r/1y4K9O/tzHCFNftD22k5AwpyI0rVOB
6HqnWQ7YytZsL6lSOghbFfN5EPKe0pD5q8KHXtSG/yqDVKPw4xvWEfKKsbdEbey7SnVmEouxDxgi
wF6d9n6szmfZDf4RyihU26bTpwvnhat3aB8hcR27yI62pa6S0eABcnAjVCVpbLjPDrTogbboO/qd
jdaWxS51CXTS0BjdJroc113U1qQ8pWzi+kHHMK32CUFlhR2jbua8edfg2fnaSiMec7FIeTRYP3sa
88fG4LMGrDJY1zmoSy9S4zuKJ/GdWjQAv3JGBZWZx3cGKrM7BxveJg5FuZz3zefReyJX0WnhY0yX
zYvOKZW9jIbnz11m36JsGI2dwa8c2W+nbzmd3K4iNh7jirlvb9sg+1mYSCPWXjLNdqehw+eBeW3e
hyq++uvDsorhkOjY0r5c1xC+gcmnNn6MSVcdbdd/NymK3vaOtJ4EQmEEjOED3NDuHlXBOo0s5Vqo
Sg49GWWj1gTaT1pxW8939G+oj4nPbP1k1/kBCm6/fZ1PgCn8XiATvnetsNzRDlIJLTeUb5V0NmbR
geoCn7E0dLc7U6Uojjx9CFSYDiSEp8UbKjdEqpl4S2iE+6d4yILTYOt5vbICfYeYmDKyIYN7oHmX
MA/UU2nawb2Wk1MViTZYzgfnRatUl6HS1NO89XlGCVr6fr7qn68xnwFCyvt4DXJKTFJxEN2VqKIy
9COes/9YjXIS+BSok5AfPlf7Cy1Xip2SNKPSksoT5EhiOlXT2hqBozypBjUb0+FpMB+1ERcqwlHu
IReB3aYRZE1ntZQHPxzX//ZZp//ZsWoKCuhMJ13XUVGCgTKcjv+GFvRolOKJSbL3WHfbS64jNeki
r/5ZxMGhJYEmWKBqDlNqaK3fUkgU+iNNcnPfRMoxSJwxpVWCLNwrkvxmfroRSmLs6XAmewQsOY6a
poPZRa9rYcdZt/77u66Befn3m65QLQiLFt5moanCsKaJ/O/fvqL5isgTYbz6hnKwK9htiyKM222c
ToiUedsNgwAItUl1KaLC/LETiWNx6kecmA3o3kVAjshlVEd7BdeNjsV0SRODG6/y0aRJ2kXnEjPa
Kqv0gSwqG6rwtG9e2Ilrb+pQJRpmOmBNC1Hp/obWsjd0/2FwMtUf/vwTU0iYMJW2pTk8Zibf+O8/
8ZCkpYt61HtTOjQibpY/YXZgou4Yz7VRyF2Gt2VlG4b5HKnM0eF4M4WiRPBQYvIAWmI+G44RbsPc
IDt22vRk/pYYdXUxHDxEwvLvP67GNgBPOwgogfLapZvf1dhFQkKVuu9hTyaVn5JqgHxjKHA0sPqx
jS35Yy22yiK9sQp0XE0OcjYfsnaV50ADz4FLhd/CFhNJi2/ClLsYUnUFsTV2DmEixMci6muyneft
LnJKwhl1lLypMizn573p+ZM5wXk2tQAZjZ73Oyxt1T13jbf5hIr72UKo9BvGMQHxnFfxTd279UuC
VM4M3fgHeTZIZHpu6tbY6I8QBNWbrC6MtTq1WD43TYDIyFKV+1SY/inSwuA0r82LAM8mKjlHElfy
pwOgzNL937/h7T+jQKfPq8EsHy2/5Rj0Rubjv31eNcMfcDVF9ltbO5VN1LVc+EDDT32qnmsY2Fdj
Ki0bwgW/E+pTzCyb84FEadaRbg8fp/l15+0CP5H0w0F6aeoOF06jO3fAwb070BXuQZXpE31S784c
O+9u0Ip4Y/k0UNskx6qjEgi2BFAXbuYr5hNH3//G08mC28sV8366UNOrzjsy33TmV5235ivmV021
ALPk9HXnfcGADTeyQN/M54UxWkMfcY5RWhDnmthcfqxO2/PavOicgCK5zYxnMa/KiHjWygA/CB79
5u//CghB/uVTSKnPxJhOu90xKBj++VOoh3S/i9DS30AIIfD3yvicVsnVdcIEMZhPpPW0aActJg3V
iJZ54RBtPu2bz53XqkYYa5IL0FT++UBfds2uDYbnL/uHvopJPbr/shsvWHzG73HEBRscPl9/Pq1W
kCjoCfrVefO3BSk661o2U7DeP77fP67Ixq1O0Mfiy4Gs9uMTQM7fLvj8YopWkEinKRjG/vFDhmaT
Qrik6ZVmZTu561k0MXbAj+2vq/MJno3bDFTRBAr9XP3tssDIcbz8y4tNFzRKAZSzwIgtq16c7InR
P6+RLKmbsj8hbbgPe//e8CvnWOa4h51O5jdWQNrLR6DMfMSm8Hqc82UGKnI3TReCGo0mYJcSdI+1
rn0b3dq/UnPr0dIKCEpoCl7ohgFkaGPtSKhH9lAk+mHeT/kgwkLqFNuU9sSLbl8Hva2eaSrauwIZ
72o+6y9eVcvKcfX3b1ysAP/yxnU1Q6eFg7CLEvY89f3t/hHluRZ3rZ6+UebhL2x7ZJxKqTunuKtu
YHvGh3krj+iwET8BtY0ac7Ocd/52pItgViXlad7VDGqorkwdmqfmmt3q82RygWj/TS9PLzc9DhFM
K1TtG7XjvgWgYBNOQhMNMtWdazuM+IQAYZa5d/OurMnqvWnF9PkzcIT6tChGu7pJIyVdzfvm8+IG
sJVq20ShTKd0gNFSRiA7p8qsA8h86zCvfS7mfXYQkFvBLQu5JecJvUyqj9W/uu63w1aMbk1xmb6D
Rv76+v/2y31+9ZK+5GHAqfYX35nbEOqI7sYD69grx1xkynFeC8P6qY0tZfNlPyzFP86YzzUqxvxu
bk6DMSrnn9d/Oa8zydKkG2ohaP7TC+Q5Emqaceys/UyuHL5bcpj+uXN+RZuiIHJ3cQtrwzx4cWce
KMpFB1qCfh1XiL8a9s8HnT5G9ZwaofVx3ucV1BvvPE8dSL74x4t8Xja/ZmCS4nRPPVs9Onwva1Vp
uqdGt16Mqdgfg05rqKz8sNuoXVI2KTcetdpLT5I4BrDyu4N5d5UMk7NUluIY1Bi1FNOzX1xKU3Oh
A+cGRk1a9vdAUmKs0NEEQw5WXVJ6Z91D1uWI4kmpa7wTdE1TLy+fIj8ujrJsUfhNmzIMxC4ltAeR
43RuKvVNJQlAi6ejXbWjK56GOd7pTHYXo4+q3aDa46awlPC+yyniZyIRb6r7EjmIj3Dz0YQhS+pK
vI+zayOHoFlctTzR5XgtEICRFFOBdJz2WRECnCF0Pi6Yd9HekDdZgNnY96PxOr+S5xtAoPPgNJ/R
9jk/IEW9NXLQbmm70RShVvnV6uOO11t9C9qSuteglRQvuFPOi/no553x80DMs8UCdrn/3IUOlReZ
r5h3fn6lz33zAe2fL+9ttd383PZHICFd48JsnZ/rH9vTw33QLLo4mnf63PX5+Nf+YjQwn/c5OPjy
cp/X8ivAJzlvI1cJ/sNg4Qv8iCGbxeTKnv5BQKKz+AUKRHhFXbkReUdm5e90OyyOSeHpN7KM3vvK
hZFtlXVx/Fj13W9NoYg9d0r11Ve8h5y7+JMWGPB8ess91AAeTwxwzVVakWGEpzrAtDfFodV2exp7
w33AC3YTBqrznGkZfXhh2uteBO5zY8ofhVfbF9x/yZ3v+i+U9e/+/vky9UD/PDuxHM1yp7An8Eea
/bVyqrmxo/e6mr3aUW8uq6i3rx4gQ9KY7Mu8paqoKzIqF//L13ktua0s2/aLEAFvXptN79leLwhZ
eFfw+Po7UNRSr62793lBsAxAqUkCVZkzx4TvPFazl3Jxpe6xPMrRrLdhQOmZoDDQQQtaUcSa+JO/
H8bK38tXpdGfO3UiEDX3k/G0qd6fX8qDNdaP9jQCfw7Qh1uk5XaVgqFikzQqkpCmOYfRwCOXKMSz
G2Ji2XrQY1qB3jqsXYX3taLgENgciKQqe/lK9k2mHm/x6Fl/dn1Ok3PbpEMDJTsVMV8rijoMZKKK
2vTYWjlulK+muFJem3HmVJnooWXTNLQ3BV7lWbZUtKfD1LyCcDIubTWh58/jzf/9MWl/p5H5Tnp8
IVkeqKxtde3vYKWvaGgphKV8Q1FSrttc+WKkXX6VB99C/pan8YV/pkdYJ8rUY6RSwTra+TWy4vwq
2iA7J5g2UzyK3xR1W/aFwkyg9JjwtO1Xq1d8/Du4oDYfXLMllWCK0+d7WBGfqYuDn7ye7Fci8RJo
GFojQLu2ZdDy8fsehnVYKhVxM61S39ZvaQwDlRqy/mvfUMCfFuYvN+3XeWq7X/Xe9tBwesHTGE/N
Ci8Vf68mTjNDJ9CX2sXpMx1kThX/VIif/04RCfvmgTY6yBTR6OWw+7Xqv54UtY2KdTcngOw3SPuR
elLcoT3O79KE6UynGGf12p93sJTqElGCvUBp39yolW5RMIpTlKjNTXbxoxiXaNWSpWxqnQejK0yD
oXisRsc+mL74mSdlcemNyLsOhvs0mxK9C1Dqq3bg6Zf7rf1ehe2x67z4aaA06Cx6l5Kkub/LcAcz
MToARjRiik0h5iORu2JvjjjmNr1y/DyEqv27KZrhxU86YuxPod4Ze+LYvw+6bxr7tEXo/OAHKEPB
Jj3KPjllbDJjH9ahtk5Uds4iLto3/btwOuNNbarxmFUqieu5CbJ0WAljtFc2lo9vggfkQ49J7+n3
OUVQmTctCO01evbqRKG7rAdKv9f2cYKa8CWiAKa3le7QCWBo8OxvkxrnX6oRzIYVKebO6ZvxBfHD
JiPn8sUg+4LpfZJtizaK3uMZ5zrPz0LN4ddZmiywaGLwM5/8kePbvCGQ297VOf8z7qZpEPD+ulfy
q8NzZI5aIZ9171mofy3FYSiVImtF8c2t2dEYpWuftflQTSHlTpk6c6hp9m0pSCaq+ka4PCc+54Vu
2e8pYDlU2JYhsmwgNzuDtg7G1nvrcJ3Bz3T6GntZTZmiGxxglYxoRnNq6HRxyS2bBxIYEieM6ovs
aszYW3dWjTP9nz45YMEpBjPeHX2fMytBDYbIgLNZqs7WKDOQXZAu6Pda6M7VjuhIZDMIStjeNgSr
/f2l7IVTqvuLf02QL0uEg2kcD1vZauar3WfPZ1P3DhbYT+x9ZyoEShW/fDKHMNrUwIA2hIDVWyBs
TJEmp0G/7owrWOUhlpgcfCYexhLDIBIZOUCRf/rkK3ce/Z99RtInVPs9f86SU8mRjQuXcgQUwTVW
myXO5YpSqZB9U6d6aG1fBxDOTsSftzJ2iQ+HryFRmbvQFVIBhQuVMbdkF/D+dEdiAgSn7scX3el5
7LMtM4p6/KhEGmzMgMr6trTHjzAC9sxy6hkIEaUgoVFhUMc0PhjrIXeT6NQDD7x1wrzJftQw/VKM
TrCVTYTObjxlH1bsPiBgevDiItnHFmW53RiGmJ5y6LTlgLrn6d4TzsWn6VDuQltY5yTPyn1oNXsq
0QQfAQfF5LNJQ8zoJs0WT3UYqDsRw6iRoyB+UDeoI6gCFg6PIwUuJ2QqAicupIpNnrQ3fVK9Bzas
/jd8hrGpMv2ftl29kZIWb33dW4/qfFIFtxx4ix2v0iBqQaeIhI2SfOnk7JnuB4U8PNQW2obq+2sc
4tCSj2FFiY1lumShvE1gNgmC4QAvDFfJNjK3k88Ab6qyx7VM/KhZjqVrglwPVc4biwiY2JOXHv3Q
nZ4IaAKjZiMPLsZaUpI6PJqTG+8okXYuodl4B81StrJVlYVzka+o+INeUdgnN43ISriQ9dTRh105
33gpRcUMTI8+5H3XAnnxe0C2M2rrp7HUoZb9c5OW/ZFl3PoWJ70sjkqeURmia4+KMaeIMaUVevQC
IpNK9iQLP8zC/uEkavl9KMZd52Y+9dr9VUmmbgH/DLhT0/kneXArG7mwby9VB4n1fUBRLP9U5Np7
NBkks+WA0nr6qaw6ZN2eevDHiYObaQfZdBtsb9A20Ba1XW8qp7zc581d91HZ5ueh3k+R8/iKXeSl
hjo9R5AmHrUwNrE2VbsneYA35iH7utkFGSgf08vHHgbPWo4FRVgcS617ka3Wz7unSsRQ7iGVaQYh
wBJkwFkevCquH0HX8KT909fa1L/0vgdhprYPn/1O4sx7uO4n76ScdbViB8a9PFuMw2yNPXfKyWre
xVsR56cEiv0WIUj6DsFk01gZuS9CrJe2jb/J7hjrsHWSNe1KNju+6A8xNzMqsH33Ga4mJADOblyn
2JFFh/+juel7MoRAgxOqpl0tYNtnF9qXQik9IovcCHLciS84USMpgyj61U9IwyPfCa5on5AtGD12
o7Oy3hwxjR58pcGkkkOi20aJ6Paf9qBMqK17qu66uS+Tw0FctvvE1pu9Vjrptk11ZVnFSn5xPCWb
7ZGjHw0ooaEZvpPjHRYmfgznIq5tMqstz7AkdV6HbLjKmZGuvsa9575Q1T1C2POxXwDw+J/XClwz
IbRcXpx+wns51RwqzOaX5pCgrJUvB6gnZdkGWxXjrr3dfW8dPpnas7utE9jVS5VplIakPRUgpHle
VD/C3ZMnyIplq3gpRpc/ZFhrSznqZRQnYeOoPspRxxXJtqYgfiGbdcYtzdQGBQYP54admh/ajnWK
bFLT9ejAc7kFE8VlZt6FPz0PdZbfQ+BTfUIXgAK/xD5wlkhz86eprpWl5Wu4NdRdsVPcMNj02oL6
WC1NnFM1luGy9wr92cwbDQJ8OX6tG3XfCkP5kujmlgxB8GzXoXuZgG2x+0SxTYniB6jH7KgrcfgM
CrVbWq2Ju2Nu5tAW03EP/7/JxuwgDxr5vvsr2Ww1Jzv08+FziuJDn9SsnFBQE4wrLY+XwHdI98wH
4sDN3gxjEj+NC2GyyeAaKsJsNwbbZwxvORReFm27vPn62SVfTYrQViZk142SZc1jZBrjl0z3zghx
qNFzomov+4O5P1aVM9Z9T0MnjH2PZOdRBIm/CMcQyECqFyf5SnVEcUq78ffoODdlnxyFPtQeenC8
72Ydlgt9VPGPt4f6KEgAUS9dV986oSym0s4+xqAVq1rPuq1VVvpTaQRf9YkVMHLRTeg1AteLWJzk
K53o1yObbKr3dTYiD4rLsBxx7ZjkVmAJbsf0fQ7Ik0f8cSmzGfO1HJB99ytYevTksERbm3p98HiM
odCNznGPyQ/+yJShz01swft70ydwjR9XecB3xd8Vkxj3DUWQxEec5DKVXU88VuWfznYZ/6ShvdSN
Ez8mcw38DMl7yV2rIkKXUXj4n01F2CjiR4Jc2VffxVYDsJPxrFKP89EZJqUoOYpis6HOfqgA1xWp
Wu89KEVreOvlFbkGNbAVdaRmFBZrfrnpGULba06p99aYW7IryoP0nEIbWmBhIla5RSqcPwvDWZhU
S6z1+MMK2HWlHd60vpvWje2oQP3Q9oZZipzMbp+1qKP6V00pyMyq7qNxKJmCijMcI92enhrdPHqZ
237oUHpXQ6QjHplPl1yzLo+vlRKvZeKeAIW7k8l6eXDC3Ls35UAhM/yfc8zUDx9zKsA1CB1Puhnj
/tE1b1QpKvsMudXCN8PmLTb6coUPnXsf5bPTHmpq+1iOMqrm9SI3MvfZbCr/klfo+mJYfIXqx0ix
Cv9CkjI+FjbZ3Lklu+Qhzz9GyvfPJkLBC6VfADZS76ImefRIkUqxBTRdv+qZBUo+E85eNlOd4v6x
t06ylfv6RlWr+CZbrrIMnKF9UjM7AlcKRKy07UM99vZhzlh10BN5KdvyQIU5oC9Rp8vPiXLgr2br
FBQh1eW/rvd5kb/m/rdrNhUZQbVvQ9YhqXVu9SDaGPBrqfRxFarEWTcvIqyqlmryNtqt/aPp+FmZ
BqWQBNPOVZQqH7VnCSyOjODWz9/WDsgsVt4lceii11YafI8NTjrJBmpNtrdKktOCu8iXwIrP8AfK
Z9kfheBIZH+upWeLddJN7742WRReqoGwW1kO4ltjVScnHoJXy69ZrOfswWpQb6+C+IOcoNjpfPc3
h3M0xtrBnsCYmlGA46lFhRnatC8ZBJiliGEoamHa3yD9xvdru3H8I9Cz8gkLXQOAKmVJNd/xj6no
FvLahlD8BS58Jak5qsRLA1F1Pv+r+tTchAWVcCT6QEjFaMGlClwepP5bSsXlq8+Bv+b91ZSTqwj6
tmsPIJFngfnnBf663ud7YGlZocybQBTgpL2ywIxs6mpsPlwAiqBTvtQ2sE035WOKNTf5QpBn0fnO
SCzUgL3XU58up+E5dfAIojzDXIp2OWiKhwhf4v3QO2IfqUm9/2x2cx9lTi0LnPmlbN8n/jnls68s
4DQVCU7T/21y2IgIF6UIURk18RFuZzcdrv5zW8ffw9LKjzNl/1mMEDiwAZ82jeIbD0rEIyt8gMOC
/92sOebPg6OaHfn/Cjm5ELWryA7vQSZsm1J2o9HbPYL0ecK9HSvBvp4nq1OpPvKTDncAZBbku1pq
4CjbvL+a+xQzrn6ZRrlAEkBJo+2wLZkPsvl5KAKE743287Pnr1kTHJAFzo5Y2LJdLEVRwx5AGzei
JcJYrWl3sqk1CsDpkVJur8/zZ1u4Obor5SPuEeRUEMmhO6TaUdGACCuFl3+kFbVSlPr/gCryathB
/5oHtrU0Ra3vKQ1Xj21U4XiVjogiy0zZ6U6GQtvXsBQxbOVsm93vw2CaoBrYtazxlw4ucqABX3RW
25VsjFglOg/OKOa60mZXezFl+EBjDcBAP7VmV4Ze+quLwp+R6pK/URJ2BeE0HWEMjjsx9UBp3b68
IU0MFxMP6G/pkDKDk1gjXZrSgw5S43fs5dZ4pjSanfZgLrVIrEIfZ7FQmZpvVbeSiueocp3FkFUR
pdio+jTKcsZiKq6mkvYPQK70b82knMMm8V+0JjLXlmqyfk008WK6PohLu/wyONbLpGbFzUm6/KY6
WAewvU3XsikHFFFvMmoyTrJLcTJy2aTFGuON3TIqAK38oSX1G3hMil2culkZXjDAn0ymM1tDsHTR
kH83i707JdWPrKtI2QLpu6a+Um35p9drj/Txcwho8EFOqUd7bTRa/0Eph/0YVI5/mLCIO4CecB5b
UCgfVpdt5PsSEOeLyhr1VlrCXta5358Ge/p9KBA77bMAFPSffs8dYoJJMQr/im0TJnj/TP6cM/ak
C2CJUcuZWNfIV+N1PFThK0s99bEcQgzEZNOtKYAM+U/I5kQxKkXu6bSTTSsxVODZqrcnmBa+Wg3Z
/kpLxFGORo3/TkDaOXErjV7ZBp/KwWkv9wuRdg4gzNzkiRq0O79vsms7Dov7cztDdNYnwKLkQ1v2
tX1MDlHYx88u2Y9Irq+IJjc2vgBDGDc3U7ThGrnmV63pkI9W4D63Bb4FCIenDfXM2bmo+KFU0Jlf
2xEAUQKd8MdIylUfcYqduSWnlkjylyi3QAjC7r75/rwRhDZ3sP2esnOCF+tSy5srUXUVk6wEHsXk
gkjxR5QtFVrr0rPimzx4bbpV0QWd7i0qlU/CVrZAxMExzrNcxZrWMEnahYPL+kytV6xkOMqDrzcp
UOy5PXrv3RSvILf6rwWuovu+pqjMTCbvNdJHYLq5E670uYmjPDDsRvO2clQYuJ3npnuSp1opJCiV
cBmBj5KCaOs+yXZL/VAayfQgzykCG1uNLA+WKhRLCGCYa/SmOPTFCJIMpk61xOMHqFFcuxq7QrjN
alxQlSaHCq/AHm+eb8iPIBtxrg3STF9QWVyftdbtdrEBnn5uFVbQnP+zX9Wh0rH2Y1RP017ONUK9
vk9Ds/qva8h+2TVEY38gVPVSqNlSbobIYunLriWj7OhZ9DZAVpX9mTroS7soxBZiVfT2n/NlfwcF
7FkEbDlsw9+3XYuKfH4FFUrZQ7cTSwg38ApHBexOBazz/r2dV54WaM7D1Fd72eU6rneRX1nhU7VL
sLYqwfSRXunf/ufyTg7ojfWzrLWQddF/rCc/l4Jt0mvEniHO1/Y7QZP+gwh4t/EtyCzO3KSm/0x8
lIVQGuvHoCbVI/spaeeLLSaebaqdP3es8wX7jUA3XpQwiyhyM6kuyVTlI9GVL8LvrCtu28kp8gQM
nLnfxsL7ga15SUDL65Z60dm7Hte8HV89At1/6jZqzYFGkozNJphLO1hvKBdfr/iW05K1H2UMlxbE
7fAo+zLHAgKKs/1Sw1UNaYZ+EYOwnmKsWEB5imrNn9d6Imiu7it7BsCWivkkp/w5YUDcyFY5RrDo
qdnzAHdr0p3oqs+tRHBPLLL4GYccHBpqZ0dFMWG7HJjJKXMynzKj7DJYs29UEe7yNG32XWA/sH5o
juMsTpMHfd54JZbz7vddvZVd8bxBC+eDTVBrgf4xIUFDCk+ZAINMSjB6j3nRajuKwo/3powfmgk2
q6Wt72RLTDo3VNetqAHz1yyC/Cd5QOD4Zgx2RVmB5z9NiTYtWbw7SzE3W3gJB7NUvphJ4wiK/0uM
2LTxIucWkYdB9tQq96sZ0Rx3dsDnkGZVngy905+m70OvzqCQsVCBlEfdbmh6a+UJz96a8WuOWuWX
6lOr4lnNexBiu+Dk9g87qqn+jzO211HSkMQw7ZOqxfVVUMR+1cL23pXnHfvxeQbsL+ckB+W0ucv1
Mcdxx3LDHg9BGeXA7sGxC1yEAYg+qUItNixoJpQRs+xBDt9nVto0PQ6GUS/+daacZAXBj6RvcQUj
rHYTtXHNTHN8n1S2+oSPupVsUi/wJeXmdamj6T4L+tfFcRtk5xEbxfnAmoYv49Qho/3Tlwd5uCVD
WlHG2JjYNaeQDDG3iwcch6q+jvY+tJq9bMoD5sP4+CAAfaiKkqWw7NRSJZxhOJyToEixF/KlPLNZ
kd8sN01tY9wZdvUtqPBMqEyn+4FQiBd6901NgbCzfa7PDYB9LJF4PPm9jdCuU76Qmuh+6LG+8xPt
mqX4+WRB1gYwoS1S6BHZfjcXIZWrJguqrp0uRq/2S13kxktHBUOWWurFylXjZaCVzC051lNxI8fU
eeY8VopEu4/9/+fJMW1WBP85z/TwqOpmyCEMOoBXA7yQfPTbLZrrfs1joIRZjw9OMYt7bMDQJjFB
MHdL3GTMbz0qIeDImX5RJgFODIuWpYaC/UvF2qycjG9tMH/kKrGMrosSkCnYasoBDUCwrbFjEj0/
GlGHxi6yGr6gFYQZee007s9DoESvoUbYRO+1YqM1CeA8H1MCIzCtXVxl1q6e3Ybkq8EuNr7SQz8r
slkGM0/5HJWvPk8LzVKlnswH42Jja1kZ9nvg6OO6TOCUD17qvw8ZHgm5mX3lMdUsdS1Ldja352f+
TBebG99DEPrpQxVP3bMvQqRaSauuvFHpnpU4GYic1/lCjnZqTT0i4Qgjx+GIGFi96FsjuVmU1z5T
J08gWIVD+Xml2kG9XcwXZj48LUPsBYauh8zDXyroZg6dbNYOH/586FwbL2z58j5x7kyU+FXjm7SW
/Z+HagquaM8otS/FK7f9+hde5g8GlQ0/WPJ2D13kpc+lDb3JCtvyUA+RujcjcO3wqE6YPA1XAKTj
dUgFSyKEArJLHqyhWuhh3Z5liwj2cL2PyhNCwQqhU5vF5zWEx+0bt+Ld5zUi0x33XiheZVfGreSk
lT0iobkUGLm2s4fm5exn+Nj+s5kpwVukNtE6kBXFcgCVO76J5lw9LNvyUM9U3jaGkjVf4O+r/qsN
1u5W6aZLQbqVbbQihObnKOqrqSPDsBsN78mg0V47raqQ3gzWrpq0FEgUwfVAR6kU5lGxSvMwewkd
3D1AXWkgfvP0BSy+vgUUAp+rV9OXzkrCg50b4MRkM6RKSfeKF9mqFLSsXiWg73pJtRexUe3lq8+D
ErmkSGQ7Jpfl3mfiEl3t4wa+YVTilGUrM44KNzEwdf1LVMf1TgwunhtzM8Y3fo+VAWxANRteihAU
g48z0X2yMyhwsYc0fUhtq3/pI9cClmt/z+dWTrjjFMdQb+cWtBLj7EXlRV42CXzjgnnsXo6lZmRd
K0dZybGiLJ2bH0AamM/zcp54Tf5TDg1mmLxo3I2CGLBtnGxyJzOf5bx8bB9iyG1P8r0dXNlJs+OR
B4J4ZbR2/uJDdcJdACBQlhcvU0h8svDqkxxzY0SxejwkBznIzzxbZJ6IsVDjTAXvmUeTFfVGNouO
OEE+DHDYY428f+nuc7+MjuV/HkZwZmqvHWQ3kDwoRbY5/Z4Wa9RPgXB4bEEIAwmbT1VjhTkTBi+b
VBfX3015ohyXZ8dtrIL0AUpIRMbblXav7lgOEHPikY2kx0qNg9ECklVIpj82PqZjeI/Q2VfCR4Up
J7kRumJ1IrgIcvL4eZiGQD3qkI93KPy22tySg7Ifc7x2pA7cE+t+gkYkO3ONKnZg11zmfnIRRcta
gARkkferK1G3kfJFt4pNxGMx2OlBHsIAmXR3r1aSRxfbivtQBvcRDtPM4/gzR76UkDKHP3bhjMM5
ceDo61FQ7iozrl8hssKi8ayAeAxNoVe3KVHji2yZbfo4Gd34xOqFrUZxSAIMFHpRzWBBEuTRpBjz
Hcu8hlUyrkCXBo+xB0VzwVInBxUOXjgx+c4tModMe6CSN7u3NeGdw8ydDkCjzKu8jlvyAM+NyzRf
r4jxObBGHwE2byG7KD8C+pw0v2TXvX9KYZaEZr2Q/wjZh984Zb1d0C7DTisw7elNVk3cI5MpqM8B
EKPE9GGUzhsuMR9kvwKCItRU4yinmlXfWw/8pe59n9PkWX/myv7MHauDpvO9b8to/OJj26Johfo+
RE6zGVoPjA+1fbI/AAz97oqp2Vhq1a48E34YC5XwYFZxjyd5Za7brOtuI/DYW6htQrcxr7KHFYq+
Ic6JSfnk+ekCVy3ok65Vb5XA6W4mIr6Lxv7/PoogiFKcKIRkP18uzJKfHcLaR7sdk9cW16whz/Sr
0aYJhYU2ZRzcKLQscl/Cr7Kzjtz2SQBnlSfkA+GKwm72csxmvX/2lPFNjgWEa4+6XucPbRPpN7ez
XoNJ/MDvo3uOAbc/lfaqVhqvWXC5F4i9ytGcx+y0hhyVFM1GTu1cY1oDK6m5WTCaTb53+HMdfazl
deKE9WofUTpc48BhzDujat4tlbnxBAXLOMpWoDbEgpqhXyoFmyUcPcVpni8Hi3m+Wlt/zyd+C45u
HvSNSZyc0TwD9Ea0NNN/J3dwd3ZpzW6CpXnjIWXewBVYD/HoFVuw09YNy+DgPJbRRg7KaaEG2L0O
CMd/nmX1OPAY6lWeo5fQKaFMW4vPkwZN3FyIZ0d5jq8ULuhl3tic3/OvN5bNII4PiYhebLvTzsIS
9aOahP4ruJRfHqbGP0PjGT8TnAhKKo81nJ4+mijAvnAyEB/xmFlVwpr2SeETWFPYBBUoJK+RMzaL
3nGtVx+XdTxPwD8M2VM9H0QA8gs6lrrOizR78lwWEnpkHWRLznCqGtCuZzZbeZbXZfFB4K7mmI5V
cFm4faiSW5RaTr+lGhhjoSRMTp076NvM6c4oIvAQEPIY4ft61NQPOePeRSEiTh3zGRVZJpRx6l6b
u2S/PbE5yeMKt4mi7c7QDtmCpEn1MdWGANmqjbu6Nvy3HqfSTC8/pl71N33XtBDskooYZEqJCH5F
3EIVdVF5ZXkr5oPpN+pDOIXlVvYZmkbAl21Q6wY3ytKKm08QFnVH0eGqwpicVQJ6oEyhOlp9Z5yN
+WDlVrforSZeyb5aS4wzMAnj7ITOlY2LvvvsqozWPEXaVa9ZF8Br4/QSqTg/+GzBL5oCkx+TnVgH
eVBcj1CXfFl0oBofChOwYMbuCGr5P5Pqof09nXyvxQr0n2YYwMMnM7s1/fg7942fA7Ae4p7TdND8
MOIXXHRPFPw6pPNV/2tug2bVDeWX1XkrJVCrb6NtGw9Zk1lPYDxxDVcc+xAbtQYdTe1mWXVwBbmw
i60AnZaF+UbtfIRp5q6wJBnW8NycD4XkHZQk6801fGcbd1qwLBKS7AU+ew/p5BsbC8PANy/IXyi4
sy76kMfPE9lV2V0nYbxXQgy+ZTMw8GnIusz8P08yygQ3kkmg3iI4XWrhNzu0gLk2jcGvAT+MANM1
GuU7+8oPU0VV05mWdcMm7CC7hUYl8ShEvWyjtHrPExtK4NDbJJiH6JVMzP3sQccOhHt6e0ndbDeQ
jPkgFAPBA53QKi3H4MMYw4vfo8lTuI2eCeNXIHXoh3ajPfLDmIObQfhRTas+tsr3MNdsFhpT/BgW
g8/WxdSW6C0Pqk8ApWPHeOy02SFszm6LnhDQ2BnxEeVs8szzYC/T3AK692pyG2stk+NUe2EOEY2v
Dar3/VjiASmnwe6sqQIT+dmE5HEdR+tdXrYqEsjVeoCUaX6XduliTPZRp/CoHLuJlzKz3k3+B5lt
KOWknbmjThVEfVLsU6lEjxbqgG09frM6NcaUyRif4iQ0NiW5yWId6tC2cyqADpNFHiFpG2+tNqFJ
WUPTNaemo4RhiPs9wVVN45sn+4ro2AQpCTValtl1K9bDyVaxR2UvygKOVp95z1E1KmfLSw+ylRjm
9DwzT+Yht+vbfVFkzRy2oLaGgrVDIcjTRzhm3HzNVPl2FeF75nrfS3jrP3yMbEhWRCEmP8XK7cX4
Hc4IboZRb73CjolmgVGFNHcALx8N4mlShhGUVgVyYm521OlCfA0fRw2/RZx5UWvmFCwsQ+yNT6Xu
dk8B0ipu5Ldo6Gn0WfWYGEAO5JgSlsMxNCtKFhkM64QZifYj8cbkAJI1XvG+JLUSo1mUHfuLqcrM
c9kCCZUiMH2ofuXqmMEPIKmGlV33KPu1bljlbPrfNFGXG8O00LwNhv0hCkKuNVYDFjZfaUhxNbfW
X7ofjlSy49gNy0Fg4IzlEa71WIRog7OTB8o3EGTKl0zk5ae569/j/5r6eb7RtN3v82WnPP0+LDCI
CKpcv7otcaOhTLqvjoosxJndM5OTW8GWQKgdniNPCb/qQY4tW2d6z6Ki/hkljHomPK6tPepHIbCJ
eq/ENSZYqp3uRGb5V5BT3Tr0AOHrQ+NfZV/fYvDCd9lYdTnGMVQw8D1M4e/k5VStWyTP76Owv7oQ
li6CEoanPDMwz00rdqvttEgmGyUy9z172Q4EiVAxtAdfr3v3OJbIGLywf7RGEpBgKv1bg0hio+LX
ukF3g7FZz2+oZN30YiQanFejzsit+eJtwgkG4ycrOYIhF2+Kp+DEUUQvIH+QmHbOTXY3+eBtkzIL
H33WCm88431E+RiCyFHXs35RpOqd5KDsks2m6Pcm9e8vw9BPG69PXPwaWu2DiNix7XzrSc81iM5h
/ZwMroO7ahfPIgfeHAT+qi0Gb6nPTTR2YiN8yO1ylMIEZaf4ZMIBXEUvRlQG2MYS11esj7wI31S8
0p/rGpwuWjEcvfgDPBv+rKTFQRWWvWI9uyQnTmYZv6Q9Fm560w8rRRiH1nLap25WeOYAahD4xsl+
nEWi0KSC7ZSqCeoBRuW8uIkWOLKKq2z1ow4dIUNy6VbeFZFwuUNnZ19CpAB8b+vhu9Zi7dvBavXN
OFyytmd5o7vqqS0tfSFnlFDllCL+3hC1WtQu+XgfP7yDIxz9cfLANtWt89Ar08muooMv6vzdiTVM
FNSk3VmGn733Jk49PIZesD3pTn0ZkkPgD/HepZa/ZCWqrw0xYjUYEB8B+hU8TBoSl6ILQVrzNY90
wBSOaSinGGXnbih5zPD7t571QAMFXpXl1UzDeJMZinL0eu33QU2rmwWTY/vZj0v7JTWHZjvmPfx+
vmMfylScWzTOv3zsZYWtpt/ziIieLRA7UYOYrLqWfaI6qP3ennhjVc/sW1PqeDEAbvnmlPoq1q3x
lxH4u5FozBdIzmKhjoF3sKwYw7tk9t6l2PgV08l4B5pnxCyMpghte41mhSzd3NRxtViGmW+t0KeJ
VxK3xaOjOe5mnEfxRVEebLMiuDOPshiiiheO7EkhOPE6oXktANdf5ZXKlhqEou6fkemMz6NRzIo3
3sDQ841fFva5HYavCLog6LtbU23qnySDMYtKtPLFppxmWY9mfsw0gvsWTo3rkTjvVUUuuRhDq/ia
uGJDjV7zK6usbU+g5UscBmKRwyS+JnpEibOSNbu8DMejqSYFuItWfzHmVK1L6eZPsP6s/5pf3AJ+
ZLi2vGKp6yAm8Aq+cVSIp5Sirgc4BhfLQwGsx87Kwo5ulvF3OyV/RjSqRdvKacQeWk09e1M7MSkS
MxF7eZBDn01bjxBVuXDL/nVOnlJVoVWesuHxUZzEfKjRnDxqou8eIVUWJ+JLSNjksIYT3r9GIvZ0
rNiZI0epannx2Ek0w7ZweRbfDxZmJywemhWOTuhV54G+8hFm5LX+ATDL37ayKeLYhUKIYHWeov4/
zt5jSW4dWNd9IkbQgG5a3nZV+25NGNJSi957Pv35iNJSra277xmcCYNIgCjTXSSQ+RtzEshjeh3F
Fy08UhGv8oU8HX1tPp2yept73cOtp+y88Nh1Xhkg4Mvpf8YHzmUkwfLoinqDu6r/PqlGdqamCKRs
boaNX+8Mg5uD5nX+u9riykHSZML0iV6e1Jjx5m1/lr0U1VHuUtRncyzL53nKodGUNzll2OL9Ipty
yp7q10o2fZY3tyllE62ELTLh9o7foHqoG7JVPnQsRMowWbrH5Flve9PB7CtMrmT7fpDX3Zvy7B5j
wYJ9WnOmwiOg1r82RQo92uica+vbztWBy5VY+XS6x8UwYNiTgJmQI9jfOtdkRiU2ZGKpUP17qV7x
1eizO6ocNxyEQVGW+3O87YPWOVfzmeZEv89kjK3S796/xv1vvYASnNt8OW4CHmqucazbB0yMWCp0
iP4cHFcIsZSnQkysOuTpbYAcSzEPa1WnQ0x6vlQeKnm9PP3PRZRL7EOhmc1qDOwUogBu6WEHUDdN
Kv86YVEKZ0NjWVkB0ykxIMXS9d+OMbb9B8jkSznsHnfxlF9zvwBuT6raWcjuRuhnUMX98T5OifTw
UIfjx2Ca+IJ4rrqxa3U46LE7HDpTZEilzW0pox2quSfW935RYBPN/pqhMngbf2vrwtfBBQICRfVp
EeGW5mTTdz+3qjWusM0hCMP+WdeaDxn3qmJhjuNQ6xDVWeYluu8/prWmXDMHBTX+2ZtVVVsKy47A
qHeUHlXU6gZEZ6eysY6gLG+j5SUsLt1LXLzIBrU/rupNZeNS4jrLmDwYCdhiILzcVdQAcyunnpOn
M0t20SPtTpIndvllZcqh62Ooqf74ittV81ioevmIuP6bKIrxAwUB1Ak3ZVCor81r5dnda+11Bud6
3HWvEuv8+9wyEJ5M/ekCTRsXUSvXN72B2YrfIZsEZOmrMlr7pIfJ8BJiPsIDm91TGHnDC0tdf9ey
Al/JXqXOk3M9uT9kZ1IaGkukI7iEpF2GU4U9gH8xxg5EoyjdszykLUXuhemNGJoqbrS4te/98swu
252Kr+wBUxHsoDEL8XDAJbvqRkV3NDtyFQvPU1rk5Gnb80Ge/RVzEh3xKzKTLMQMBDV0Ad7HMcIT
fkz+pXX63wfTRi54iKZy81cHhAFUn0pnNg789wrye/4lFVl05v9l+Vdczomc/vOIcsVetgZL70+V
RyJ55gZJts+k9fneFLNj2r+0Hxk32aRBRbsTiRizNxh3D93OHNhD9+lkTM75Z6wM/TW7HvhHzSrr
nRimWIHNjHSF6eHWGKeYQaFnNVKm6/N83+FAyylteZahlIqvSoi3Ax5Gse0ZDwhaiQeh49ULumql
dUrxYI0eQsRamGmrSIlwe5W9gvVD37l4V/OPAlaZT1eN4fuo82+UiQ53z7mZeQjwI2VS7sENR++G
Fn3pM7RJdsbmE78S+5Ux3pUC47XE1u4dLKN7sDrkDOUgfygrblelDrqBCflZ45ognPooBw+Bd64o
Rz86lkU9jf8JGa5TE9/j0Qpvb0oX7OWUbzfoQ5F9lrEVXyWkgTVK/UgEBk9yvSMdwKD/Fcm1zyju
4itg4fqGl/j/n+f2OrX5cZ+jHyCLQVc+tNkIpoBEc3CsVG+0lgDogYbNB5iNzSqbEu4TWdFCV1Ta
6JRCWD3Js0YGp8lic643ATu3eZDsD2u9+T3+NkpeEKdU1BH+Apr71ySy+3ZRZAf49xxydkTH2G3r
bde6LyR4lWMgBrM6y9Owz3wYVgRHfpDcNCA1gPbD+UUoEB35Pwg9siH46RxDsiOLPHsY3J+N40Wr
OY1Y4KpJ0VFWIv/3oqTsAhBQwrvhoBjBpumr7CDcAbkQCKqlPqNJK/bnN1GyW/tPd632Sv/wpzmE
6FTjRIpSmYYaUL1K4mHZl2Z8HLSo8bd3XbPGGG8vEJlUWR7+NG8zoOczIB6T9pA6p/5R+7RM03iU
h8rS2zOmJsDtA+5eXVAr+9DG46HLWuMxqxOBfZYPY0Tx1OU95nIPXtWxTeF1nkp25DZWdKNOhfEe
U1Xrw42n5ihnknHuq6sa/Dg0Iq40tDy6KnZ1ez0ZqhyRUZ5tn+Q1kQ3htmv0fcgeC/J+MQDu437V
eW7HCrWMFhmCHS0v3Ecc1cqk2DUPGD1ML4toOPjzhYUcJE89n8KjFjn1+r4aq+aV3b351+Ls3nFf
sP3fh9Rx3SwAdLWboWPjM4Fv8Fu/unjAmVEbng9Wf/VHc8Ay0qpMgGnEytx+IwMr9rJlx1V1yQyt
vNhu+XMwcZy/h+SIUTdwEUXRdzeaSBHHXaGcUVnF9Cjoxvdkgk45tF7zNPQplqOF4p3dptN2QquT
g46AM96Uk7818qa6KsLsV1Eapq/TVLJp7kznLWmH7qi0KvgoCiQOME0Ofjqkp6I8alnonnTPpxOp
4N+dcoSuj9FpNsVW2RirmApe87mwGIXYWjnYecqWPCjcBQ6J0fzsRj+OgKGGOCy6ZQ1jwbNWtZWI
Q+1DNvfDQNmKEbfFTqnYtGb6sTHBFFLSvrrhg22aMWKIHGKexo8N0r2pYzcX2brFfffAXlA5UYDA
IivP6m+eFZoHOUJNkuTRQXx5Qena3AnbV/0lBA0gCXUVbO+zqylCoH1G4fwey+tEWU9Gkq7kNHLC
tmzHLWV1PtH8psz5gEleg+tJkC9ub8FVDdYGlvYi6mn0lxbKFOeg6bb399xaRnbNSZ/+z0/X40Wk
1ymg+flty+HosN8+3T305xPe30EkHEoikW/tbi+Zsd0AqMLy4f6akW2jmZlRgbu/ahcq3hoq3O9P
KCeswuz3J7x9W2HgIPU7f7rb3JgEsd7h08nRcn75CWtkxO5vsp8/Ydrc/n63r6UvIIHHw+9PJ69W
bfOg+A6oqPmLkFfnafYt0iu8XOfQ7e1TdlwMlRKtgOGVz+COZr6rWpwLq3WeKJU917rtfkK+QXEu
8wBYal75nmvZsrCU9CHXXbF2J6wEGju/cGMynzOdjFwwedxlwpiqZyJ0vPaM77JTHkrAGIbpjrfx
VQdpviEBupH10D4K2pNTxD/v412N/CHPfBacjrpqDZy8RTnLtKd4t9WRoz0Ffq4/oSh1coZGOUdz
ayztHqsavlrZKYdZHpL1rLYDVCEZ4jUBchQOksfzHPKgN8WwTju7+E/Mi+uNa9n15fYqI7ZF9ejp
C/ky8qpGhLiCWEV6kM1BG+sHwM23lrxqaJAzKq0Scc4/7zfQ+9nQ2bnKUITgww4xiXx5f79ohv/K
1QQ26nxR0kTB2dbr2zuVIbTdyYMOcUC1jw8kY8Zn7Hft7SsB7F9s1SgFxm98G9yz4WUZ1okaBNbR
Dy/yzEwwjgJNVOxkE1c7lNxLrAQhrjYRJuj/Y7Qbq8O+gu14n0COkAdewcvG369wD1txEUHG//cV
7h1JiZ+xfJUcEgr68ayH1A6NZDVI10CZSW2z6NjopmJAqffjPct5xKwndzjO3saU2ys80zBNWw9q
0DwaoAtW1HOsFyVwsBA3suHDrPsA1zRj/BHlzblyOu+XO1GryYKBNSHOn0ilo0qeODrrEzX4xxba
V2P7ykeQug56WW32qsPrWWGrKB6hLrE1NQz1gberba2gs4+20jl7N3Oq/aDwn2vktrRhYeWlef/w
4xpPQLWKdlHLo8aSvzG6dC97BsOdGUcZtWSMntLxdIvahrsYeBCsQVRk/Aka/srZMqxxA9UULdm0
GsuTZZnN5WztMYtr8VSiP7QN62IfVlpIztT1L6oLHgR8sYIcY5csYz1tzlNtqU+RWr/KuOPHxiqa
qubA3V2DU2msssJWPsGzahtX9ywKyVw+9Odcb5Gg7UWw56ehrWWYHeIRRy71JXo0J6ylcB2dXXhd
F57lhmUiSUgqvsmxH0RyrOuigaM8n046qhWOqR16zc/JLwar0OmK9TRmmHlblM/aAXMEx7aS1wKL
soOVg++Qza6FchXl6i/ZmrATRiHdPcsr0Xwxn1BJX6IUzLN4PjjZDmRJ8yIbPYbbKLc3j/LaNJpe
hR+qD7LFJ0GX1wuikxya9IAAW1L1e9IHykvK/nPPP2mhLkRRh+TqORiDFi5VOzPWU4gFnIxNKXwu
FK5rgMImaT8ZjAb93+55oNVOxcHDXvc/cUxoSTR0asyNdHqLcVsBVl0m750y6sj/8+SXTaMg52lE
wj/4gLTeWQO8qWYZXaGrT2+tuZKDtMxNLkbR8X/MDI4ewWeyNFYC8yWJg8Gyp3igBObeUePm2NuT
c5a9E/VvcEj+6wi66tE0moeqSdJ3oTnhcWpCfF7ni/JuyjcWGIuNvMgsVAWUb8jmAYeVI+r93saf
GZPyEElfHjfEhyeZLXtk0ABLSHYUKZjJr6rniLTWGLf6YxsbFdrDYbzO+YY3srMfHe9CnfHWkqGq
7f1lloz8hObLXUraR60xqXgNBQVIZEFfldaP2CYwE4lgdx9BLgDB/Esz6x8oOwD7CWeauLCLayxK
c2t508yZGxABVHhku61VPze6cBdIexffaxv6lDaX0bUWsyigS/9YXlkscDdVX4vAotQidJ1EtnB3
PQpRe1eZZjxJEa5RVs1f64StGf+U/T/k11a3mcos3hd9J77HAqaCBTH8uW3IejVJmJ4NNadyFw/+
LlRt7xLYRr5ytDh9Dy3lZ2rb5lcyPN7mwfTqUcFq5bPF3Q7wVac8uqg+rLxpwqVpSF4nbK1eQvwg
XroaJ6jYzp5kKKrFtIC1AbJ67izbtNzkpNPXspd7Y3zqRA9EdO4tUBd+aY73uajHzVmtuDnJfttN
cazFfd5XPjO37V7GLl2VyBm/46WlAb8IjYVsGoVpb6ygLRGybup3dmJYOcUD9Il5sJF6Gwof3bPm
pRgENvjHz+HBwqM+y2d09NxMcn5z0EeG7ai25rFXsHIWptKfZ32KlVoH/VJY03CWMXkAijCck/kw
RY21wtKJIfMVPUK2I9hVemRbVxEsvXfLmOxFDg70VGYd1TqJlm0/eQ+15dvnBq/h5WhMzndScAcf
s9m3YsLAYfba3cLJDD98MeEtkTjfFQjNq0yfxCnEDPmaUb6B1qvb37NofNcwn/CpbGAfnvXgGvvw
ej/gT3+uWegcITOWziJ23Hg/KRam1PO4JLR/D/ZDNIiFmuEUDqtpYZGqW5RmU/P7l212F5sy5esJ
zWy81giaHaYeKI9kB3Rj8k81oawkmQMNLSA9AWpOsArwZ/5HtdrwQbID5r5mHvn/cJ2cRZjD3tGq
8KJOUAWUmkK8Z8buU2D27pNTAx9xrEcZGVWSPsjkNCvZJ2OW02wGt5kuspWYcbyre5TLAkzgsHv3
6iuitcM5mifLPd3ZTLhIhbppPQV4rCB6n7IxMRrrSc8n5zGxgbnQJyM1puprDz77KslrVBujOFob
EEDOGqhsp6rwC47i6k3Ls99nMgbNqn0e8WwEQxF+c/tfhpVXHxjiZnsbgttahj0/PLp2Kyj2crfC
OgYpg7QPv0WT+g+U/e4xiNv8YTRwIJXj68xAKiK3+wfXUNNHTxdfMm66hcc6oLSQreF35jrlSca5
tzZoZ6btPjJT/yMSFOfnt6P0SrJNkGDbyibvzvzz7vreGdb5/C5QmDmWrf373XUspZa97m1qpFSi
ss+/Slu7kJHNP6YoN1dWPKhnr3HLY5kj9tj3Yfw6dUAUyNPkX7DBl3EziEtr6OmqFYaH1KWPCch8
dj+kuClvLRxEXav9b1yOFap484UTvHadOGqJpX94Q4kOWRYH51JrocerHn6qqWe/D3py8UJH+xkZ
+ROouPTd8PlYfZUrx8iY+jPqFDBHRVB/gpXf+yyjf2pe8Q1rLvGqVkq2cQqS70bYqA+9P4WzaKb3
LVb8tRyK8hGOTm5Rv+SwvzedaP2DCpX9gnrUsNS1kR/xKDqkuEcPVNsk7L0RuTs2GLEUC3qfsqpZ
9NOYfDOL8EeR1t4PMgkPOQIdX6U+rVVu+8HC7c6InuTRorWQv4ExsoD6sRF5Wn25gXrFTK39YXTh
F0655k6x3H6j4jzy7AHey4tn5CLy564q2YCOnraRsW4S1QXi2C7L+/w2ArlCPK4TQRoDh7kxD5+C
LHIvRWiCYp7PYOLXqzbJw3XjICeyDlAY4y/gHjFAZ9tkAC09mGX8dOttPHhJkdOE69hGvIhyd8s8
/15yi/Gt3i6R8wdajt/1EDabxMFgNVIS5eI5vX5MRoBysZ9X37voDfyx/SOpWm+J9LZ25g9mnQWy
w8tq7mjHf1J4yN8jq4/WfsU+wBqBqBRqj7xaHNk/JlHAyGiDj6KPu03oROpeKUz1yYkCLKPmEUNn
vRhwMF/DTPg79EEdwHtW9dqm2rMcgCRRukDUD8hZXVdbXQl1vgLqRUAxgdfVHzaY7J2SpMWmwgjG
buPgDf17fZ9glL12BtX8Zo3tKrSz8d2rBrFzdHxDZLxSfzRDmHy22LltW+BHW80NrW9JmprfDIeM
wpCo9rZs++RzTH7IvhiO84ZttbHDsmV6H416JeOayUY1qlOdnNcQvJFQ3smXIL9jY6Ebbg0rUZaV
GWB1xl7iKM+KuXmPyQ4RVP+fIb1wBXyKVqz+unYAaX9A1R1HSyT+5KGKwCmXYWH8J5alfX7hTURb
6gh4Ef0ZnMwdqPU7qE6bP/+K6w2U28Bvzn/FPT/Pzi2I/y62xmUNa3nZ9/17ZtbVYzkzFx00fI5/
QrDe60fMaW4hqmwVSSRYsQrb2gDb+FWBo96jn5vGuhEDgied624KQxRnl53eDlbscFQb/p6UxT0M
it3imOZBt6tR+TybHoo6TVxQwVBw8YvRQr4GUY0mgFf5z6nWoRAbsRiNdPUBGEB+qSxD3Vha5y2y
zPTYWN++C3XcoZHAztSysouMyTMvcc0DzKAH2TLcCOd4oE7luaYgFeJCfLnFoirFQjBVk1Uwjuoz
ZHD/0EwVAFZPjCV7vWAJALp/lL1m0pQrO8QeVDaN2OlPxZj/yKtUfa5F1T4gtnhKfA/VXj0Kqeia
8U42hdD6RVZE3q037KetcGPvieqp/9Lo7UqOcibWL5VgHa/CVgT4hdbMaE7UCXsvOgWVaN5CUS3j
0UCO2SZTOImuXctm28Q/4caPVyft4seMvafZJIBE8XdeF1bZoHvJRSluVTkVk52Kxzxu6mb9VDlk
gUUSnttZlTZuzPDc8fCXffLg9021bvWgWluWNiUAodurMC1164Mg2Wehl17kQRNlvFJLC0M7I89u
sbCZUthKfoALqAWccR4sY/IMBme1U1sKnPeYpwTeCrUXbQHysJjWXTJQG5k1eFK3TQ8RpKZtQvvK
dcjZdW3LDcp9dXFA/xUmuCUHzldUer/0dlDf0kqZgCXVwaXJa2eHPnqI1qIlHnoN/m5hFOWbFhUh
9Y2y+wLLaxqG+8uoopfoJatUwRNqtG6HJrVRqOvSxzLOsTT9n/Fu7vwrRm4D/5F2kZjBr9L0a/3B
Bc8MJUOd1gJgwTmfDA1sZPSFJdGIqss4HuXZ/WCbWrrV4hYWNfZu7nwIWIfAepxPI6N66XQqxHej
NxnXZxs4GbsN/jNO9t4HD5VWrhNVeFiUA9rEbHUEbWSF77qmKGgHquY+qv3wPYjT76HlolaAyMi7
mKvgSf3me/ZAajh9lpdMZa0fKBn2SzkoYQcL8gu2B1lYnikjj42ph1lkDrbxakVCW6XxWF8STU92
mlqm4BcM61RGSbIJqkF7siGJLXvoJJ/9ZD+RZJ+B/Cy/KFotPJjsoccyJBAG1t563TyJmidIWmrq
SUOr9pA5ir+bSnW6FEE2rkaMTN/6nl1y8cE9Jz0Js6AEENX9ggSXGq+AtyYnf6ZJuS1UyIVsywOQ
vAiEQzvh0Rj/2yPnkMPlmNs1sq0rKLb23edYi/QxmKWvtaHPT0NWIsVGKJpDIBDMc9Q3WxmSh17o
7YVcwUJec4/LM33WxL7FGHEb+md+pMG2twnVlDxdGtcXJ8jykxyvTqGywai9BohluFuTxNZxKqPy
0OS9Swq+Dc5ObRgb8G3xFScrZ8XGZXzOR7OhYGyU8zO3wKrI8FdOC+9MxEI7otiCiEE6q4VoVRNv
ZDDSMqe8nTo+Cs0e2bTxqI46EDSN/XTut/Vz1ycgwYVHsjpV063a9ggjDoXYj2lV7rM5MxmhyLiZ
3Cq5FopMZev+i1DzdGmpdfmBj3CATiipxQ5hUticGUvlcevNm6gFwMJ115dIjXm5vbWdcWHOgI+u
VMIDG3D83uamHbTeAr6EcoqStHv7M6y1QRc6A4yZPDB+D/Nqy8O0jGEus8m4nM2ah4Fr+e8wViEW
OIEpOcVNU22VxKG4H4/6c2hZ1WPAHdxqArNcejqkgA5FgkPlJvqzbWX6LvdNmPzzYAerl+cMas88
VBRpvtTAuu3kUE1tkkOrANeWTWE3GF66pb7rbUpCyAapz2mAsqbpmvFb4bPraSfd+mgiFsP8+bXv
8YSURNBoP5WsY82VILRNrmLhkOaKFn61ZZuB6Sp4mnUdp+WjotRiWbdQzauoQ6OpTUkdUgT4Don8
nActeYvI2flV7vyiPvfqDVH5WaRmsbSVUjwZ4OA2DTqqZyuKjX07psYO07TuQc6I1E+GKJeHanY3
BN+rnNUpz645d3ybsUxB78wzis4tluMsUiiARe3lHud/2wX9FaMiVh6ClNT2ZO4CSIpRLoYMv5kx
XafoD6HSrRhF+hg2Rf5atuVr3hv6w+h12SvvMgfcaJKRmTsnJUfqzjGqg+y12zpCv9PsdrKXqkeJ
upNn4c/JtaRhzU1Nrnuo2wcwNCX4dyP5dEL1ZM4eJJbN9sT33I9MWLPcaNg+uFENMLPTPLbnDYSw
uOwWtWE3X9PG85Xiq0qSYSEMJLHUov+E2uGePKX6fWjaelwneWIs/ur4q2lVNbstyJEyPoU52iEu
FoLpJNxT0JCGRnydTWtkssMvw+EnKzIEmYf+F8qHbxiKBx9uik4wvKL+EiWDuavh5cB1cYpLSkF4
hcy2tbXE6C55vPG1z4cWgsHR0hx05AYDe3EZzHFFxVh6jKlMmx7PrylchMIXp76uvRfP7+cfit5g
zEgz7dxqXbUmlhfzYFwCrO1kCOQ25mbQuug4Y4Z8m8ou3PYhUNpXeenErvgJwaOlPQ+1mrZfsvQJ
Nwn7CXiR/hSvioSNZ24og/Heptx+6hX7hiFYAEkecH4IER0wV0U89l9qoT1nVBm/e51VL3Tbct/w
8xqXeO6mz2qrhmuEp49uaqMTGIxotkZTvh9A4qB8oin5sqm6A0sNBzw7vZotkq1iOskqj73sOZ0P
I5UFKg2PMqJ6/sm1p71K1zkILPesa7k54dsNfVq1vHQFRKhXV7K/GskI5x16xXXrnSPy8stSDM4i
C9SX2IZ9ZSHJsB0pP20sL6uWUllICgdFMwG2yYvZOh5YqzrVOCIm+pst+HhOrF9kSyWFDvL6BU/V
+qqhOXyo8qxa+Zltfo5d/tNOzfSxcGvlAXloit5mz+8In4c5G/lINbn+kQbtT5Pv7JOHS4v3JbCA
yGjDJYrNV9zm+4ccEtM6dByQxK6NZabW1/vKh27toTc54p2D3Y46nfi1fNMmbpD4gOD/1nT+xnJB
WKL3Fv50+cMYlaLtYi1SdiQAf4wVwuapQIC8RA/9N5cFhchML+x3MQpvi9VJtrXKon0MrOKceKOO
KZfB1r9K/1EblF1IOgdXOyofeyWI9sMQWkdEvFGEnA9mcvGL73kZNP7C7+GL5mH3q9c3qqFuh7B0
P4Lc69eNoVZHhw3ExectLqOWRZaBgsMG121xqabWX/bkImELlRFK0W4QL5o2tqF9qhdDa6fv2myx
inhKtvDsouA/atzkqvMeoLX7w3FClFV6CGc8UKKtVaGM4qlm/+5awLUqEXT/+Oa4rfySwl1rvHSZ
cGHpKY++le0agdjCaCM6Msb6smkwme7TwNnGaJIf86EedpajHLwpz9ba6B6npO4WKkkPEjHtsOlC
w9rkXvsR2FmDw7sTLupsDH+gy3R1zNL+KvjxIOWMBywy6BtXaZoD0q8HF37zAwNmM3MYCg/ZCC49
BgYy+EH0KA8IlGlHJUaVfg7FioKsWOqYa2o72rm3R+2s9sXH4BTX0srIxufVC/Tx5IKws/qaK9ob
KoX2gx4V9Xk0q2sfAeUp0ig6hu5XpLbZSUV0wo2Gce/bqKsA78/FSXnwWpiKgZV+9qAytmDTkWaa
m8poXebM1pOld/1DazUQ1xVAbUKJwlWltsFRd9uz1rQOmvUz4nAGJgYuZywRfsZFAEZqRL5AxuUB
MhZ4ejlEtt2g/saiP0NFe3wd8Ba6lEn02mh5/UCilV/S1FPh6+vuTXWyaAHJIt1WYffToRLyiE2w
cR4GG2qjCMIlq438xNmj7EQ0vn/sBhu48hT/IK3PiF4zx70bxsXi1g51e1iMtZ4Aqsu6dTE45Vtp
RO0aU8hiK5uWYfH4cTX0Zf0J/ptbjMu+gQZKls3IjrdTm13r0RMw/ZYzqOIY++KJUrCyDHpMCAP3
kNXjtRwj8+KkoFr7Zi1c4yf7unKhRs2PXpjddWpSyk45Mp9V+DlV/A4jRV+ObVT/6sVz79io/MSB
eyopMy1QoepWQwx5po2wIg+V1tthFEfCiZ/zNUXJ85rNZ5Shr6melJA4CcnOLoco1ffcK2VT1UX6
oGjVjxhUT47v10sVqx3PIGShZNMO/ek8OiTLeM69gPnsn9I2X0KDsF6KXE0XITABCue4oE3z4e6j
lsQGT93A+n4P3Yfdx7o8HvbGyKv/cXCzUcoew+RX6RXOYSjRfnRa/G1g3aS7UMCwgp8JM7lCm4wt
97gxCqO8TE5lQ7ZUW3I4/tVtynyXs1Q/Zg51uYCf/45nCMW5HCkFBA+nC6LM+doLQ/WpnWIbl6Fe
fSmSx6piATrb9T52XRTtOoEjfOS7zWUM5+KLm1Sfuped1ZJfepwMuK0DZyLLZSwtG8t1ozXFrvUm
dQdWGifzXE/WmmmXe81iNsDd8yOjL6lMsy6FkLzW1cr6cor0WRuxCapzVcW2Rln3ZlT8Ypf3EHAv
/PQ73mEfxDkSTWG7q8bmweGntI11p98OpjNeVdvxV2hA6+8qBUrdSqNfmXWmkgV0nB/z1Roa+9MO
0DktO61+osDUbsqkycG6VGCjSWOx5qqveS3aZVbb8Y8yH5ZBXiVfalBhgpCFyasFNHDTIX1ynCYD
lRYTLG/g9ho1/fGsN8J5cVxX45a9IctVfg8DE3qno5YHT/Q2eML+S/NjbpSODRTfrC2A8G10RIo4
WpO5GR9S1yoWnWn+iLTCf4GKOO40hFO3iJ66r+zRkYrM/H+QsQBAmKXj05iKHtpPpW6qrGvf0UU9
yBGh1Uyw1sjP6X2db9uh3qm2n+zRhLD2GvWHE3/LmNJfY12QnnBXIUL+63Yg6T7q4XjKSPsuhtD1
XkwhSAdVw2HGnvQGCsHlAFpwaJJzCFAPRk3VrCsTm2qf73Jl4X+55+GivLXRFCyczqH8PffWrYPj
jCleVHXWIvVyFkUND9IKSIUhun7ftmSvJ0fLPt3E/upBml5LNxLX3Ah+YtaeQYB2FwU46iU8PhQW
XNXaYyI1bocuzp58fc5c5239j4V4Vhq22he7nK9SDe3XEumntabFn85YFSvqnu41nQ9gllFSpXa0
8yxFV9D3qLXVVIFZCrzKvcqBrmsBzY8oYt9jhTJYZH+5scyzyGEJeaWrc5v7NlliYa7TXoauJ9ms
+MHayYvsrPg1BgRTgvBTZyQnUBffbACT59Aw13lQPyNBHS71ST9NtXsUKXlc23W0c4Gp+3IaA21l
Ns2wc5Na3+NDMl6K+RDuspGUCyiDcFf4brgSVqu/WyN6+tUw/IIMNwU9O3ZkrV4r8u2LunHzdY9A
ErfLxJ8OVBCWgVBMjKIKY6eOgNiS0tLI1fj2zouVbMm/PL9XLfkIXB0ZGAcTGEMtxtMEWXWZGpSj
I8sYVr0Zk6FXRxtKXdt2i7hpnxELSncydj/ACvt3SO3o/bq3e2PBauQsKBW8O3VPGsYW4dusRrnq
UtO4xm7gbgLI2V5qbqlITScIRtnON3G86fUSxZ+wOfeVkT6jqMC6Gpc9sFdi2MuYlgJ9QV0WOKji
XNkK2F+aThpqmu3InCffYJWM28R3VVHGQyDy6QAem2/Ho4IRQuo/tWCPWAjGH0pN2aGHhLvuEGDe
peXgPKrYe6q23rHpwWke3iu50pA9ThC2y8RPwxOY4WwfTiQs/g9r59UcN7JE6V+ECHjz2t6RTSsz
Lwhprgbee/z6/apaIjjc0TWxq4eKqsysQotsAqisk+e4wDw2lTPrGyP0fMhdhqeAbLhn2Rzhz7Fi
37UgFH3q1R6VIigeeZcW1c7IRsw2b00B6N1XGyEA5MhDXvLStn5F5YskemK+8P2xweisYXjPH9xO
6PR2rw7FyA9kPrNbU3EuvalgCNtOIko64qrx79vyTzlA6FTdcmCabBynnh9gmPJWhtaOnLIY88PN
plr2Xk9dE/wrIdLBbsG8WkAkhaUc4mStWgi4t0pXX0bPqS5dl/7spVAtwNANDSOk14CUZcyty52I
71Wq9ruUJ+FdbaHuq6hWuc80z6eqkoavgXfsWof8fT7fWbXNAyCLH9tKSfjz57bIG6yDIiwM3Qib
UEJSW86jtLVuQaKxgbY0dnW2SY3PIR1ZXVB/+1nN801RTfcddEAPKswGa8MPg8eQT70nNZdyWjjA
mh/MDy5gogt/dM2gbeAVNHlM++bZK/Vs38bm1z7sk7uw/xdJ8Po+7aZy57k+bDERCkSND+mm7MGp
DE2O7C5N69yP1TiROkV+ZLRVG6EJB75qJf3qw3Hyh4W8xcoylfYT93tt3cZ+8Fy5NUptce1fbZUv
RZRA2hMlZ7tDm1fvLB4tYiibAVIPqiC9YixW0qWP5K3zYaMMqf5gNE+RJGdS7RR5Hn7AN+4mlXTc
kaowji9mikrY9eoi1YeAmyRYkk0VarwWhHa30wLVuBE41W2HGOmowy8kKJxk3ICuFXzR9iUp4BEo
4yDddI5mntqIen0PMNeLFtrNE9vplTpmxQvMj1tgksqjeFH3u0b7bKRedamzyL8NrTLL1vE0xDsI
XNBYyftR2SJequxTYLpPjVn8SekEGLF8GE78rUWrgZOqR6tIwMt56by3PB/AVa18CtG2ehqmbG12
dfMSTFP9UmTuQwmZ8H0ZKPWLZwzWup+mjjssQ9fV/D1HFPHGb/17qyiHu76c/PscsXX4OePPQRbX
x0gNSwo3guSznZCbJA8ZHaQ3oY4ajDxHZdLrKwhX5YnyrLqm+sTz4yDNo9PnlzQsQDax0QQgOYeQ
N3CCaRlNuqEewn610gQCbx3ucCqq7NesIfcN0EzduGJoTaq2Lwse70riWK8ZVUpAQrV0K+fqXh/s
Yfjutre5HchhnvYGDL8E84bX7IrZD+BJY6mkHyNI26n/kkMdkcotzPzqTgbnA5h0E9rRm1cNkpzU
TVjub3PH0d9A+KPuZbBBMcWmDl3/5k3tpts4lNkfZLAaDYCeenEMK687h8rabNtkD270YDlef+2D
ydll0Vxe3ORckKF7Qe2r19ThRVTSvGT1+InzOe+ugFngAMMD7PrGOFy7Nj1S0u6dHUOBjUXaWu1b
NVOZdTP1xpDcmyAVfLXUI6hLc/PM6cjJHVCblvF5HaUb9s8R8uWomzj5wCtexDmxGqfI1nF2kWnj
n3lp9d/KMtRRtTWsK3Xp8SGCN6rlOOyhs5LXTkUqzPZy/UROvV/H3hh8rkkd7wx4DnbSqzXIfrRV
irqI8BYmkL6m6B+CyDU+dd+aKgsOelhAWj6Qtoszu940SlXvQS7z3HKDeTp5yFRY29hyfnVT0TW1
rNLX7wLedc1MK3eJqPYKrCd/GoJPNv89ipanjQIN0CeDb9ujnyJEJEaKNZjXOJie5Cie8+K+Ap0n
R2CsrIuBQs8qEnzqcw3JkzuO8J2LVRHoNHaCXWsT24pxnXz1Z2MqR0cZguti5oW/PKU+YEoRtNhT
E87FcIrs9QdHEcTqqvKzab8EyxDyEex1bLjm3y7n92wYrVrTXhEm2FHfPX11Z9vfzK03XCYtV+9U
nXRXpwMcjNkjhxNkE5FQFJJNJWSFZC81LMGDgTDs7KAoJG3aWy8txCFzjzztB4cMll5YexH9ECvL
aWj+BvAoQGSxnQFR31ZtyC0De+JQqluBZN4k05yfiib62VAbmJ/IfOcn2VscS9zi+BD3X4QsywM3
g/Berr/Mk8MlZrnSfxHyYall7m8/5W+vtnyCJeTD8k2g/Pr4v73SsswS8mGZJeR/+3n8dpl/fyU5
Tf48tH5C3zGMnqRp+RjL8LeX+G3I4vjwI//fl1r+Gx+W+qdP+iHkn672wfb/8ZP+dql//0ndIKx5
OzQKRHsnXu0i8Wcom38zfudKmpBZOWeEt1m3cWcmxfvxbcK7af94BWmUS91W+U/xy1WXT60OqNBs
F8/7lf7Tev/p+mxm2HoPZszb+XLF26offw7vrf+v171d8f3/RF69neYHqxr63fK/XT7VB9sy/PhB
fztFOt599GUJ6UnFr/yDTTr+C9t/EfK/L+V6NdS5tfFtUqzo3Cm9YEgEbHZO3xrpSaapOunGgzRL
i+w1csISa/t1fJbumgOko5ciy2YMwVNhdOY6aCxqq1pLeSyiFAK1dnxhFwyRrRilJZWEPfgW4Zdz
5si0T5y+/yX90u5DG7WbaxixpE02zQhbhm0CAmsh279AF32F1CO9Vq6SHgfXQ/B5oM7XtZNbA0Nl
elfmMJCKKCNJUJKT3shRgLMF6uVmk249MX/0AKjInHVQy8ilynCkzrnU1e0t0IdVctNYkQtPskV9
STEjscPOHhwmYqq7MEHL1YXvxqJ+fqiuJkkDzu1jqnvEcIqc6lppaXXVtM7YB2YFdF3O7o1mOvgV
yIZ3s53RA5icd18hF2RFObGxS2SJrPZxWUsuHQ5GQ1IzON/Wi7Kqu8R5Ci3vr0vKsHwcxjudF4tb
mDmzRXP0g6fWI0XM6AUFQt3+JlYPPTIl6u+E6zuV+qt5GvYWv7czoNzgEjZCy963mCSNcvrirsCJ
eIpnnrKhA1XhlhVFpzlMH4VzLCsnvA08LfJAwwh7CRwXgiuSV7cZ0rhMU5w5WXPo0W7fzblFNlO9
HdIsP3+cOGtTeOxi5fHDWnJoFfYdmW7rqDUWWvUpQmuzOgT3UZcF97IH2CtAt7UO9j6QWc618S4O
GTd4c3I3U1kqQpeZt4WM/sl1k5S8aWSeZDOTOjuhjGyeZA/BtOmYKdlKOrO3MDn0TTPIKThhRkFx
NGKzyqr3VOBlqI2FEI91lX7fK4p2L609YnJbMLXGWjpuXhEue8OskvLWg4uMXSI4cbJ3SgmlB3iN
n7GLN9HCZ0SGdBK2f3Mac2EeTN39ttht8IQ6fFp5wSmPr+6lZ7mYh4YhqLoBChPxqd8+122YU6pH
qaG7lR/CcgKdn0idwbDl+ifZWEWBYv2tXaxDYmMtqAkhWyhiM5AtCF9PKN/N6aC8W8CsShIG6ZAq
twVvk94tWI9wvSowNGx0mNHPpmjiuOzOcih7S/PBRp0etLFsxNaL439aYJl2u4Y+ersCarucjU89
XjK2iCgg69lDqIb5Q2zl7K5iBCWkg3xbggY1IrUFHOnw0ronSgHmfCXHYE9/Gh0rfEFoQd1JO+gx
77TMWGJrKWwpl5Fzl5gPwzIYqcbw2uOsJl+VLucko7RgcjPj5DkCoHZ0HZIGKt+wz1VvHGQEBVwe
e24vfHAEjD0vqK4r7bQGUuVA4S/gJL2Ak3QToJ5yLm2OHkVXGlvhkb0lRk5pxp0zIt+0hErzPw0j
CVFZVkrV+d7v2+lx9qwHs82Gl4oN96k09Xo71Wn+LTAtjpQAWJE6myB5E0dQauJ/qSyAq0kF/Vrc
tv5KaaejBBtLFLJs2sb115blZdvFJmHLOVV12wz81lo6bvBk3/PjveHy1X8Heg7aPjnCvPj9FthR
xd1EMOYicOWfvMrzTuxczXwlu7KBi90CQtCgaX+z1lRBj5Vu7YwlErJTHxlOEcO5ETKxopHT3aqN
AFiSFijtZoQxNIdQXZ2DFtmcqLmvS3ifZU825ZRRbZuboDr85qcjeeulASAHmJzNvQxWDQM56CSE
E7V1muuYp59i33MgH06BnCopalhvtpijrKt0hKL3O3s25p/StzWS/oW0ZXlpvTK5g/s/uetqZ9N4
pD4h9fppks65GmbwJI1WHiGhvaizOw0rGdMMIKg590QZPvcS6gPFWlnfNtFedtPO+uFGerF/Z5OX
iv8q4QW/yL5CynQcjQyiO9M7ZaIZbQ1GymUse+gEo0tiN4ePdqX3Tv9kG63QPymIPqHpLmJuq0qr
HMs5suknSk/W0lNVk3rgVLm3bO3BNMPyU0u+OVQBsttpaL6S9WjtrvwUBLmKgvoArl8tPmlIyF+t
wX6WM+LSTe/qkpfG0iRba3fcaExKrs9hHvpn2cuG8o8pcO2dHA1T5Z+DBkgyD/dfIfFbb7ENwExR
w/FRnxDexXGbLNeRK364XEu1ziZvM8GJ/7d5S/DPuZGKCoUT7dQwKvbVbAaPilrDQl956Reyd1+t
0dT+Qlzbs0yOft0gfk6dpP3q9QlHOnEfPoWxyz3TipWz3drp+cM6HaRf53Co4bvhS3zR1MY5DkpJ
/gnagVWLeM4lQl5iuutgBdz1MdBLsAh2/TlOFG+bwta1ckiUc2CaJVt4x7pLJxoO6943i02GaKq2
TWpXOS52OWEZyjBpy0vDPsyJh1bb35a0yvn9FZb5RsxxRJtlD75lUQiVIu7gwEq+l8NULbN7L0vv
Adgm5brLUbMIQtS2QqOF52tEgUszonEFqdbAwfnfmgK9XvReLbi9V9IVDxo81rJbBhkqsBVptXdG
vyrsrTHEoNy8pttFWqKJkoPwWTadCYEEWvePchRUEOAsEYMIG4iInPlXBG9N4B815L21Km82HDsG
d7UkSaralNd2vxi30gh1Zng3SUKkVARJ4+9jljlLTCNol6Qjjo3goILVg0GoNF7hCkl8rXztG5To
fg1+eSqlUnY51VEUw4j7nhEU2xgqh7W8DS53xWKCGTcUjsV2u48Khzn5JNLFbVU2y1KLY5m2LLUE
Fwg2ka/Ncu7r7fxMrf+4cjlxP80JejF65gSctVJSlDp+V60buErCTn8ahRNiDHfdaSCzZeyo2NY5
aoTebWH0Fccq0dmt9egqvVHJbyTPoDGXQ4eT+XszGIWQkPpcT9ue+pgGJB2QBSF37hbGxu/s8Jgj
dHHJHFi42BOVyUZ2IRafmpVbgOykDLXetVM+NqvKUH+G3vzLVNkbIsHBMLFXkUOy7FQzjYDwEqV4
cqk2vvdbQ3uZOPRcG4ljHkFNaS9h7biw3Qc+itMlVGGqOaxtcfpqIfl6tIzqz2pWXbarwgamMQAE
1tXHWZzDysYMNPMYte2fctSJM1sZG1G684+xYs1luuzJdbVCqY+wdKXnMRkq6td5n9L4OVzNGsCM
tPUa1Zqt53v7uSqU+5I63e3U9qjNjUG5HptMO82ySRsAToWQE1xJwzuX8BdwfZyCrP/ZkyHvoo0k
+pIXan0AvVOfdBViyTe1QSk5KIdFVJw5FgnP0tRKVcIm4+jMVnNBwf9Ln1AG1zaVc8qoAz1GsvDd
jFErz5btBOfbAtKzrDLn0F1v3j7G1DcclM9Burai8gdHqeUzJ1DVs6Kkf3DW319MMdJUazwAmUTK
SkSUlV49F1G3gfp8fpDxWjUjRDxSIiWdimU3j3pL6l5Ml5N8P9UAHKH1fbuAm2Z3WW5R22+U5Xog
VbKyE684y2BQBPNRn6gUktdHIUI9Ti7HkhBXO73xuWtq485RgMfKoRNAqjy3VOXIYeU5zUo1E+cu
DxT18885fa8Zd0oGz7hfecbnZQ4vsfGDrqP2F8JpGTnp9wwMzrUQDUeY2jXUM2s7CvXSxSYdmVmg
k5Cg8iOHspEhoRk9j6ATT4tJ9qgZHW2SM8s6nB26Jz+H8vftcrdInVpzf/TAuoqPIJvRMWFQz8P9
4Cvt2WLvWcI2oLdnfawP9hBMB1drW+hpMaW6bVC1IseyK623OXK63XCICBS3arbhDP65a4t/mFCo
1HwmkXLQOrYQskn7wAd1JcaNqug3I+UuP91L4AfbLGZ0duf9nCzdppHqew1c/selrdRzM7Q9/7Zs
SenLwZjgb4QXJN0kKM580Tpv4ElrItJpB8UXzX2FFNn5BNFZfdfESAY6Y5p/yf2p3LoB5eVssSF6
rtWVU6jaxhPIfKSg87MlkJuyJ20zQHRgxcIjm+KtJ4fQpOH2rBRankE8eIvhqPLOfIGXunvQwqx/
0DXL3wwDijeLzVar4K4p/b00DRRdwjIrKF2NyR2P0iibGGKIvQ2gQ/Bcdw9LYz/HrV88gM502Cpa
FHEWTe0BuOeCVWyrd5kFmo0S000Mveah5LT6U9fwE2piC8lhocRM/S/V1X7Xnk0xHFoQrFQI+xfp
td3w2zB5072cCgL2mtV69SB9rlnuO9NOn6QvUtoVCJz0RfM073VAfhiGF89WXiKY8h4AbDbnwgeR
KkYZ1Aa3XueliBBofXOUjtEK6gevdrsDTFq8j4jgxdGFylHVzA7BC8JkLDi2YNcFAFOWWLk6InJV
Eoa32TdfWAPHUAxtqwSBv/OGEB6CNCiuslEtpKHmFgFdOUTQ+KejKRuoaVQ12C3BufAiOTFswqSE
eu5tlWTUimsQ6t526EoEgt4ccoY1kLWLFQcyJlPZ2dBrH7mOfcw1VGMEL6UqpPaQ5UIrWNJaLuPF
jXAhhJdyPLVtdWhMipfDZN4XnP/D8hT0D76h830TPSO5i9EAvHKm/NMS+8Ugsj78gmSAcPRlW1PB
AJiUbPHWV1Lq9GMPnkAIaI+D1zoPk2ioykUFuCY7lmqR8xBmlvNgab6zb8fEWS02U1O0CxVOZ2mS
U2UsNDarNtdDMIqsJp1aEES3yyy25TJeT8VxDzfN2Qud/khhNsXpaTl/tnnl3mRmRz5SDF3YqCjb
Nx/HXmmeE9PZB6o+gzXpg3MKwnQdyaHpJNu0C5qD9EbV+C32xVE96JzXim+vjIJbBeJ7NoSIVrB0
1Wj5DlqOaC+Hc1yBotRC704OtRrEp5J/zo2wu+dJld4moc8C8zBMDVsZVRqWsqpr8PxymDsQduoI
bpsVX1u7LFBagA7o2JROvuemazxz2MCdHCKBf0U29NsQ4n+HI3BcO0h9Xz/EmvAEoMVCbJ6i8s7r
44biXW/TqrNx7kUje7KJkKI6O1XoV3Cg41GAW616I2kh3GSY1M2T4bXx5yFpvfilzLv2c6l2P7Qu
2rlOVT2Wg6q/UJYOPLJueFOMQuNlBO2xCazB30tvZLLfn8A7A8AgeEL5+5z4wKQSEVyTQ3ygBPwk
nXJ+XP2ZuuyGpCUs469BrcBwLaKVEmL/Gep41bLUTcqf2pNsKL5SrfBpsPryiWLOmVySCtnl7Cfp
2k3ZruamCTHqW3zbF3sjtKx73dF/+BmCZOOgpdeh4E7J6yTs+KARr51opGPMc/sYjNlra1e/TGJC
nrvlXW3H61t8ZwenOJzvOklRKsjnZW9p2n+wTZn1n+KWaXHM979Q2nFjpkECVtqHcWcyqRgWNad6
E+owBtHIXl9yTrKS4w9usKDRIYz8i7TfVpBTPsQttncxJVwdO/4efmhqpfOSwYXfXWmZInsfP01u
khsaea1b/TZQrrisLeOMULG2FXcVmLrRCFgPLqzSfGuTcmcJbmk5htokAjwMoHGxDaOBhtG7sZjY
SaOcszS168SnshyUR4CD1nPf5H8qhTVc5IiUq75jb2Zter43zwiHHKKkGC9552qo5FCpMdmxjr5p
rl+lTTZ9bkFy6erFVg5LZQa7W/XzkZwt3/+uDj+Bho6oUNM6tAKLfGd6U3eXJI1HnUoUnBTB/Mqi
JK4BCIVzHYBBD8Kr7Fk6T5tC62BH/rsDlTGyx771WdrtOYuhoRAhWvpXM3CQJNfICjeEHGLUuc0p
Ngqy1IbeFpax9cSBgf9nijDJOWvT4uyM8WNkWtk+fjNJe2XXYbn62B2paMfKD/o2W/rfBb2tJm2/
X7L0vV+rt2WwB+TkbrXBy++aNOohWqDSoKTGZBXZffgjB+ZJEdFf/Ga+GHBjfZ61ot34mpteiwIm
Qcj99MNkV9rV5h1tY/dduaZ03+PwoZ0voQk8e1eHlBI5jTNu3hllVzZGAEC9bw0fuBaYbbDd+nxZ
3BMU992q8/kxoZv8bXFE0MOixIbmpZoVTzxtuR1DRypHVEqY56aYv8qRbIbSFF+aod7qzVQ8SZsa
QQRTzy5/3Jh8RLM5qo220mcKE/Qn+n5WjG692LKsdVdTD1h9WWhMvvsa2uW3VSkHO1EmF6/kGtKW
e3DL+ukY76SNl6NoXelRe4Bn5FqUExIfyCw99Z493sGbeReLEWXy1dMEC/8O0rR5I4eyIYf/A6B8
THaSsLSxvKvPibecJE0t1dZ7mA36dQ0xNHXC4wSSzEeacSz1awo63izn6L4VI2nXQ9s88+5wkiNX
nU1QivpU7R0kt1bSeGsaVb/6OlJhRgfTnLSFg2rcm1O8arI63tqeUt1HpcXpLNS8h9TRjHv+3y6A
Z0d77W0OUNTeDP81ldo6gwyFYu7ePOVmVHwLKwpXXVipIDtSlG0yV87FhKHk5DWquXdIijz01ENu
oGBRP1tF9J0TrvovJ96jqBHsuM/Ue4fquYfO0+11UQXY7K7zVgXv5peu9U7SaysJjPfpxFccrVH7
oIKFPKZI3GwMvbYvlM3/gFIhpIBCQ9JbmJZmsdlwtB8KtaPenAhpV8ap7OGy/jWN2s3/l+X+6arS
Jj4h+y59G4CUr8XxZSuaTpy8yoZio00M4PeymGREoE/artNVfqEiVtrkfDmkEPQJvLt1lKNlXapk
crhA9gXlUqcOWLmQWc5eqj6lWNT5Ayp779pwwjY1eXUodDW6z4eW6l/LsB/JBqE85fmQK6FDukIW
w/pjtLrnIeEbrIzN2ho442SXf77xq76jWpXdycv0bV2ZlMoIZlXdsGhkTzQyZBbsrJ3IWkdz9tes
l9OVOxo012PYf6dY5VRRVvk5gNxoT315f6giP0bGRv1u8R075K4D/U7hFJ9GCpD2njtPWzlsxrbf
ItSU7+XQn4d4o1pGfJRDTxfkVwhdnCdulZ8CmKwoN4J6q1JV5Q79Z3DNOfRrlerqr6OW/xzWIt8q
h17i+VCR9T+9cpg9lOZ2CtQf/Tx7ML/aKqpDqQnWt80T0NEDOxhbQ7GE/8wmU3r1To5kk4WZILLQ
f8SDkWfb0TnqNol+0gYG5TCqceuJl3UKY6qBQyAKzaTD1HPz5uVPzaRESUSntaVvS32Ae/bN7VWW
UW7kirdlqaxdTbmvbFukYtZ92hcnK8nQCUQudjODP/+uWpAw6N4fyjxY21kLo1NXu/mzkRjfEfHM
9mUQgNPpguJONq4/tpfBvcrB1FRVt1mchhJoa6tGYmnsquEAoeEnP68oJvRqfeXpjnLfCsEQTgOC
a57CtmRpxjt7WeWBuRpcyCejtiNvQJicBQNtf5x7lC45voi/djoclbblfmuHgAddUsIT31OX0Q1t
D2dE4X2DJuibVvb1s2lMyYlXJW0LxfPwLeH1ODW8byaZOk5qSxUsrK49mbP7Q85jH8Djm7KTx5GK
R84jOpPnbmTdKMnU8dnUbO0PKkrR7gQicpRbR9lkbIVCp+QxJXaTsokqyj7VtkIgPHdcmIbL2bkr
PXsjN6FuLOTa8mCt+a16bZJYvRaN/7WOAu0oR7KRzjjxVwO1cXeL3dB189KVxlwhVak23id7NuY7
24+mVa8iKjhDMrf19NHdy2GmWK+9XqxRY0UTQ9DWmFoc8lPTw4vsJXOYNSvZDQI3aVaLS3VbNi21
BjKcKe8Cf3aR/VuZre3B5jiPl1g0AVmYfFMbwxensLu9dKC+5SN9EhWfbTOn4rCsw4bf9QB6SHZD
QbsTC1EL8cC53BrB5HMb34I6jtw0tL4gxBKYaYmKbuBz09h+hg4ao/BSK6SK0XOd9UMrtHsa4PI8
1WPj0Ga6/qr2/k8v1HfxaRpQhuM9wV1RSxd8n51kX8em+RcM+8cm7kjyQdLA9tE/2o1TPMhEfqpX
80oN8vAsh4EWhttKhZrMTZzXZpzRR0rmP2zfLXdpO5J89Jz6i7AXlT79QckstKx8hTneWVcgpE6F
OkZfTDeBzNhrXroJFsgs6n9Is5sN4b40xpWVHWz2aCeYu2FqFj3z78NJGQchX4j71r2Fh8CtkA6H
PPdtzod1btEa8gL5alkz8JxHhzqIfZ07w0UJigHBe6SsrEG7dmiZm4j5YpPeRB2Hi2yKOn9RxsDZ
J01s+3fSBjUIGBq9rFdyBiCTiPS0WLXK5+Sgcf5TIv6K1jc1SWU67JK3Yi5+gc68kl4rir8Wjdod
5lbTqWoQM6Kw5SSotCOq9N4CZRUYlD42ALNvbGOTBGrLnheakpeQuuUQY6/Uib0r4TOD7VrX1E0Q
tH+VJal8Ja3QCaTuhcqKX2Lv/F+Rfe+Gnw4pAH+zCYaMDw43dyh+XZaR0VIl/iYc//f1/2mZxXaT
j3+bkVswq/C3y6eJxKeJhDy0jF4+qxXqT4GZGytNaaoNOYbiAYWx/MERPfAFFDDZV2mRzRyiIlcP
tvMu1Evbif3Q4TblbYWxmjJuY363lTPl0qar9vcTuSxpMrM+RPHCMkkjR2G8m2Mr8FYaz9W70h22
mhzKeVmZFhxnquZODSgbp8yv7y4RiNDlk8mrU+/rcMOf+/3i8NquPzckHW8fw1SFCJiyQcjZecxI
O3UeiVLdqtzHtPHMO3AvJ+lThakYHIg6jIm3IzGUjrbshm2ted5Gj3kPX7OD81cNfqEG7dxi+KVe
bch7LnIV7grdI2o2ix/sX3uE1eXOcZODG3XWfWsVKc/XjCNQrVGB6MBscB/PpnUve25QG8egbZ9v
cXJKMKT/yv18PmT8M0h8M8PhT+LQNka0ssWqMm5ZSuBCJ6csTrdLanBlRFRlbQZx2jj0XUAJXlke
5BCtc4SALUqR5NDNoPqou2cEA9wz+hLOrfkwlA5p67042pVTGMM8CPbPiId0hb5N/YjGXP0YxZx5
maVOxdcw1fyYaagzeW+TwTwF2006wNYhhzJOzm1j3j1MEsy3uR/Wa5qw3ZcNtdgaqudns+h/Nl7n
nAdeGiiBh2mJYqpfDiFZXiGEAB2nFTdFvYO7HM4JaAYrrQo2coV3XbmsjJYeHwYR/tCQRppVxKMQ
30QSs8zQhG9j70LJNEm2wUItvRwydXMbU4XqXm5RkxfAYGGH3995LDmpEPNhPWf7TZ0gr+Ep7ytm
7SvnmapC3q9orKRUkGHm1A9CH107JWMZXSLqXGGfN05xlu4CcpyH2KGsai4r68SZrX0IzOFJMQaq
rGFFXhlz3+7YQE1/JGQRqD+dvugBnAh8Q9pdnfY3e27X880+ZPo7u4yfgZPc4s20U+5QVYSSZYQ+
aaiq+1qo66YJ2+O2nKLTLLR3BwdpAQ0BvV0jxHYNNi4H/qLCjfQGULNefDvhASXmVvlkP6hKdOhE
LNIH7skN/E9QmM6Pjd0bq6aGtQcuuBWM3cY3Q+uQxwj6CDpzkxJXvdFXaewl931Ups8oLl0r2MS/
ArPKd3bQKBCseeVXj0pm8kclxX5otHPgj2pidkeJZn0HdTUCQhUiQINb30yBHUJQxEl+fafVCrm0
DHi2DJYx0iGHsikd6tj9AEWeIBScL0ug7CmC0rkY/lyWl2a5yGIbwuiPzvmajsW8q40m0HbVbFO0
qLBd2yBEWq25jza8RgmXFSfVZewM7uKZF6c7EkjZ6v+aBZYqPhmesbktIte7BZlJ/1lTjPoQG3F0
vzR2AYp6mNaLBXqk6B4eS7QS5sh6ISUZHKVtCZG9pnTnta9pymZxaJPLNLKmwd7qM+oOxcVuRtkt
apAdsDdtjNR8/ykMh1RcV3bf3DoZToE/9SdPdX420iaH0rEM34XElZKu3o3fllFm31z7yGqtpXeZ
/Nu1HHFhpS3DA5rNR6g95n00OuGqFhRaLcz+UAG45aZUPOOchx7UW5JqK4E06i7hfGc9WRHJXr+e
VFQumaMW/FKmWT/LEOgHIpiVEGAKgtI6jKnj8PZYK1+HQTtSOQcbtxqOHH4J7nJhr+bqh5HA1BHF
oX5ftuapCbvdoPSnuLGK72HmNjwlDeU1is1qMzbK8GCrVrR34NY4u0hPrLt0KpG20yG/b9tvWePE
r0apOA8FhcQ5dG+vPucxL0Vwki7ZQP0ApFlt0A0kmveKx6YxV2ju/lmhFfySGDrPT0NZy5GFmNGL
M/JH5ibdZuJde+MYK1uJkucg7PrnZMzijZv57T7N7P5ZLYr4jjvgJ+mUzRj4f7i8LV7kCDoOZ9+Y
1G7GKmmhNYu5YjHPCX8uNjdptycRfDd1LQd+c8E7jCDx6WHIBnMihjCfbJ1W31cpbEBRpAw8hH8p
8UhhHC1tIHa2wJcujqopvyHz4kCxTBZAyUJOmcbkQSKtQBleqzZLHiQIS/gaMZK+II6vjZqqq6nl
rcOx2pLjwkRdgdUvn5zCLJ54l6ZYIp/zvRxKh1FQJxzHzr00NVZfX/TWebnFi0mBIuRSAzY96dTH
6Xow2++xF3RnGcJJhnttZ3u9TNDUdq1yk7w0mrlKHF6CkzLqLaiCU//oZco1rgOFzRLAz3sky/r7
bGg4/1dTilZ8qDz3hkPNAhpF9d73NYMfot+sKyvkiEw8TFM9gds4RvZHjGQjnYWIWML+vW3qUeEb
G4p7E2Vb2C7shOypXehGtlOcuedxDKsrGiXVGpXW7M//HJGxxvj3NTqtQpPEKIJDlaTtczMpX3w+
46UQozrvwsM8jNpaUczm2SjG9jlJv+hmmjxJi4XGCEqG1rCTvmjynHtzhCcpaNrHNNaBNVfmPXtT
lLmzvv8+8MgOLSX+0jqesWs8IzoWiWrfd9wM7MH1zzWPuZpyXbrj7ClbtwQAieq7Cx3mjNjS3Oqv
E9RLt6He2/pr1/vOu+H/Iey8liPHtTX9Kif29TCGBP3EnLlIn6lUyqukumGUa3pPgubp5yOyu1TV
p2PvGxaxADBVaUhgrd989KrB/zS3IPd3QPM2n0V3VgdfR/mAh26JlONfMXWm9yhekAoOqIIUC8Bz
yrHV1VGW3FyD/YImTXr3kDvmfJor1LGVKHuPAxLPJPdZGrN2mGQPVL8Q8btem2tEP6OvACeBg8Xe
i3ATLBIrMDipRNjVjC/2oIlLioIM5CZ+Juc8rLbXTifp3KMT6p8iKA2UeoLXsuUW4Ttzv5cY2GxK
fzaf68hqbyh/yJVqCsTB7+M2xaSn0fq1aX4yRNU/qb4GgYVUq6OLahnVVK29yxxzK79HA8e7mVIt
XQMAwF5kcqZbWc/mGrul6KtrujtWSvYn2VWoiggUspxJi16rxRBsGaBmposxSTOi6KRmsrSOv861
vSsm1/40DEO1l+k2CpH+nkEMN9/jGp/DqTO0V0cOXxu7Se9USxevbd/pL0Dq+geKa7dZVuL83QdU
MkUWrlVTFEO+BwrsbMHpveXw44914xQzKHttPlSgrkVGakhfDnY0ojn182zMUcpgMzDsVIc6GFXm
XMe5CH7cIBq2/piftRRRsD/qWxQggmjnFrhojV7PzriZ0ovf64I7ZmY8otQ8rNOq9XjT53DVuo2F
HJc5risvLG+cvq6962keVOWN4dmkoN0KRUbtW2+izk3CrcRqaAQGPvGUKs0BW5y+G55EsHiG51by
LQuCNanH/o88kfcWYlTv88QPxjLr6r7z0+ogB4ccoZGLi5nU+iYyKNij2f1FTZq8Y4UK0Q/XHvJV
pBfNSyExWm/cQK6aEAdw6oMSRVF+c+1kNYcudfpnchKL1xjYdtXblFFIkcf6pjrdMvSfeGNUlzpg
d/6Kf7d/q1qm03pr0xtAnC2XRrr4H6+lOmtt9n6/VozhiWUa/q21TFbXSsRzmOXWRqXdpN1nuBvF
3Z/5ul/actS8dd6jONQua+tOoP0xowdzQCvCfs6MxN3Vski33bLWlkmD9K3GHVguTX005wtZa+q+
tDSjEk9j+qAmqou5dnXEwWPgmUc/BkE1bK3cv1HX0s3xn18pfKnCmEePGQbXQyg6G+holMa7Xrb9
SvX4sv6zWzWvY/S8NY7gPI4fk5OKnUWIftDKmExuow0Ytxvh4G0GjJVaYMb9dQkFi+y5HhlTjC0T
p9fReQy4VjOS04xEnu4Z77YeATPu+mA3hOX02ZzRnvor3Nco7aqw7v5j+LfR6iLFktP7bbQKR0ny
3S/RNh51Tx7YOdn7FDX6Z2sKv0mnmb4hEvKoIUD0aonEhlxl6zA3G7Y//Tyv1AhkFneD9GFzBlEF
oL3/ZCbGuDapwN+ymkR5Vde68la1e3Djw6IL5Q/fWFpj21VafxRhdcFXxnsfRIPbUU1W2yWfum/Q
2Tm5ba+dpfTFdi6H9hlh8wFduXb8VjbmcuOx/iAxtEd1eNUX/vwsAbagT6KD8VreNbsB7vEPcTzU
bjur0p9DDy3Ywbb/HB9jFPUx/iO+jJfL+MBlvLq+ekN/H//xuiHX+dt49ff8Pv4frq/+/mb5+92p
3I4UUJ5N3/4Rmf3wrUcFek4z/GG8FUy6GMF/uziQMhDf8E//PiaWe0LkVrLgtO0D6kHJLvCC6TN6
bUixNdonV6B5XC9xzIunzyjyrK2f8QKi3TW+jJ89Sx7InnSrHMOVm9ZKm2aV5ZpzUw+mi4GHFBvV
ow6q46OpzprWZMrfusukP/XROB4+4pMx2GTKIv0JW2d0mfJUvFeyffGoqv6B3m6uueiN9fNwGPGo
WY/IsOyyym+Q9uOAn1ZzVk11pg7aQLk8tLoWJRQeSRoUrWrubtUhrfzuNl4OqhnYo71G4qXbfMQa
qyePrdqhNic70wrnlZqnpqiOqUJVFk5ng7y/q7/L2cTqrQlfSs+Oz3JwjWt8SpA4GTMHO00dRxL2
BtZFDsi/pFl+qt0eF/UMNNfeLzDuRrtdO5PohTfnQkWezUX/rpifxpjtjV+y3XKnJ9xB5icP7wIo
pRLzxSUG7WbC2JUFR+xA83PEPeS26akbfSRwgWWgfOw39TocPRgFmbioXideeFagxLaGGc1PPUJc
y26YxWS3NnXTf0ui6ZOBLuEfWXrvomQYrhwHfMS88ASR1d/2GesWUQI7kHr/WcBwG/Y4z0UXJKCW
LaY5YOWLEtd40N0IZICBsJteVyfVGkmN3Kmz+q6V9Xg913jGbmyR8Z6NAIHg8MMaykOo5zXMxNum
qMZy38iJJTOCemuKk+OtDW2rQAsKpR9Tfg3acj1Wk4XebaVtQz2PT6kxzI+tnSA5i7DcYdRtf+t1
UbvzRhxjDS0cX7t0EXzsiugokn58nbzEWLEBLPBhoHeuU54oGOBZeTziUlLzxPh5wATyzyb7o+Sk
+TV69GgBXaBByZfW7desRaiaJAa3jTTEE2dpwrNH9E4Wm2Q0+S+Z7qKuWYIlJgW/dapWvFXa4iHe
pv4dBbfmxgJdgjeUJuFLRtGOi3eruoMdUXieeFAHFvd3pm4gZRiiXXaNIztgadV9C3L7ocwgpsRi
Rnb7rylWXA/kDaO3j9CMSOdBN0lof1yGOinGNjwZr1NbhCnX2dwXGyPACLkBjHObzsL8hBR/Herd
p9IW4cVDzHOlwnoqcNCwnDcDVUvq/d4OC3ZwUykJxY0mFriyXhybtPG1TZ807JHKwtrN0sjvvDQs
roccqxOMoZHAdoCiXEqQlXvdxIfNbvvpLg+lA/vGcD8j0byrrLD8UQ7dW9kY46vl6sNWE0l7xuFt
OJddWW8G0XfPss6DDSXy+NAa8fxKfgEYTdhAvhiM6TXy+s8aWBNogrT00GZ9kw9PVtFZzzrYKT7e
+bXAmec+mv1HNahevjJwHoyVG6O0LIp+r+ljuqst9PvgvowvpvTPGs/dL46HDqY5As6JY1wnoWSi
SzcO3Zd6gkJXupn3MKIsdjMY4AAmkNpfapJvpu9Wn1Dezw6hG8b7trO796VkpAbg0osG7lTIUyOF
eBJx/dqTd92H5AIOzSL82vmG8bwgjnZp48YnbHwhQSJmtcbsS3wdtT9qoU3fAZRy94Mv/hj5bnww
q9g8eG2gP3Qh2t4Ij83fwQ8hoKV9a0IvA3fTivvQxba6lS6Ws0AdirJNbvxFQVodgmnWz2B/8t20
QCs+YtczD5Fpr+MLde2xl4GRwVvsmhZB9+d1eG8cjFCxV6urYjyFs0tq8e+nqq0OwrLGkw6N5H8O
0jtNp+wcDuPJTmquAoAxAiOEVIIOyMyMDXkJm9h+qJpR3if+l8QysVXP8qg4h1PwqPpcv7Mfokrq
h6YAkzpAKUjWqR1ZW1k6BjWspR2iMrvm1lwi+8Zw30LjsfL2eY3K31QJ4zA3lKQhs7usgw0qPu0M
/hsDS9nft20M7F8fLqqF4G1/XzkeGeYiFVsVU4dFTwGvAuOCkQmXUrEuEG+5oXWn6wj7TeThiQzF
jJaohLtVgrXAO2bBP9bCfaB6n9xluo/JTOQ95GbtPhS53Z3w1I5Xqhm6o7jDTZEUnvTmL60xnEYB
0kXz0/nQaZa1Y9GhvwNARP5UO7aj9kDmST6Mbp2ePFv4qzAI/7CqdFnyLR7W9pNTszbpqJutRhSU
X0SaZJs2qFteP8MIAJTgrduyYHFdKOt63ng3faS3VGxLeRcsdgVIxE5PfQ9KcLK0/C0MsW12XYTq
HAd1AXjeD1XQpl9x8QtXMrcw9hiQVEu9VmAGkQDNcGX+jFwsXlh94j70JP620wj8ENq4sevqFjYG
wIODUwjzRrLoPYaSt9HTl3uE7nQHax7SW+jf3IqcMb3DapHHIruAh2kxM6nDan7C3kwnPYIh2+h6
Ntoro/GGf0IK45AftYuQbRe59XdLn45VsYjwBzaM4X7G4iCPppUjDfdldrDHjfuGTXXYwJAW6cZv
w+YNBBLOEGaJ+LDpNm9VtmIvFL5NulOekRLJ1mpU5sL5NjMP25FlEpIvGy8rkEUVrbzYbdDwm3Ya
rFBr7dWLfEiRPtmJUsgnO9TW+nSO7IvMqhjPmrE4CSyUvplV8d3W7eRdN4AvxomHr6zhUHfNshmg
rIPURR42F2XXIxDtdx2vrsyVPrTyzltoZIpJqxi3YDElcvjy0VvouCo0pCHqLJkUJ9/LqqcZ7uIJ
k2m5qptUHkYwcTvskfS7tItj9CuMi2qBlAWYshxQLuz2KfrEPCFDK9nW5iBWWpU7j8ixiNU0OsFn
2dd3uEB44YpHrbMI2vKqt3GRwhypi3hXmCVPysFMNcBRGZ6uInEhZnTuLWkqc96EEK5YJ/bna7OW
gdh1NoJMHmVpPoYk2XmpoesnPW3x2UJmdJWJoL5Vh3wp3jS88+M1mBYH1Guss+rUcwv1EXJk29rG
zCPzQIV0VphcMjPfORrS9xM4MH7GpXWfSN+8j0pZXyAYour6V6hdzjoUJoNxcm8+4mOqWWunldXO
iNMQnWgMOw/Xy3FHBLsz2ddLqQtjOdqf22b4w2hntPXHqPyRX9rB635oqd2vLK+enrxm9vmfWsOJ
na2/GbryKysABxcNSshSLyIqYVDsVPOj49qkeJX6bXH7t/ho9fomQVd7o4Z9HMqSFIZV3KuI5eWV
txkno18Lyy+2Y3DSRSgf1SHyeGsDIfWjaqJUbqD4ixLP2MpHjW/hIzKXxT70PNzll1kqhpom7HUj
8U9q3NBBfEnnYHedsAwrRVTs2jmYNmrW0FjysWn0VyxJy7MKjR5es7JNLmoS2L0St5HoUFGhuBgD
ibjJwLnSbAaSscjyc/cU71qYhzvLMcMTaWXj0ZiRd1UjRrf9SnZLf2p1rzk2djvsgg6vYL1Mjm1Z
2SYmLyK41B18/963z6iSIOGKl8DGthaRKqwJN8jANkfylt6bw8MlrlzrNYqN5DyAQVtXgeO9mVHL
rVBvEnbZpf1qB9if5F607koQ84bhpcc2N40z+LR4nyTJcFd2XbVFbVR/JFvvrK22TV7rOjbQl8nR
pXemzxqGEN9amRyr1DR5tnnTPg7mAF4Jhz7i5uwXk2B3QzbeCRDWz6b3wM68dTf7802dSvclzpxt
VM3E0V/ZGzO6qXZhju+FICstkXUNyETgQm5SAlmmTyWwsKgaq7u+mpuHIBq+qOmVJ5xNbiPLLqhe
p3F+S7LZPPo+UPO+GuXFdN1iG+G2+2zXhg2FtYi/tA7u0WrL0wzHWA7OH4gcvNhOWr7HZVmv9dYQ
j8U4hTt1xYGtx/WKLrqtFy0fMJ8anfK5HkcbaL8Rf7EjeStSwSaKKxagKr4bVLymb4v3jCki792J
TT6PwTHPZh5ZT9EADGPI3PfBBMqioT5wtFCRftLDjF0kAgVzpRcYehVXFF1YWP0Nd45+rVB0oFr7
9VR8Dbw6xoAq8NaN0YhD6NMcZIZY0jDgmky+Bgx1Z+1jDYtw1Tum7NAiINlr1WvWkNpdqIV4+9k3
mi+8DZrF4dcs2vLwN77WvdFh2pXrZztus7tJs4qFqjY+LwizqhTHpnWmF/b61SkUSbRVwLLf4/ES
V0C03+MV64V/iqvx2lg1VCRz+6BnSbjLfSPCgt5MXiJpavs+Rf/ADZL0ZRBadXIE5peqtzQyjX3H
xBNp6fV9gZv6mN3OxlLE6dqvCu5haTI7DQMyBR/oDxWj3kk5/if6Qxut7KRiCiCiOlqbukALONQ1
ETr2cWi79WaTMrKWiPfa487eCgfLk+q9w/H6tVkE9EkConC2DM1+2OmuL0E1qkyBNfXWRZ2J5QxB
/7tRm7OTCn3Ey8Lp9sPPWaqDgvifU4PO/mWWiObvzdxaB2EYyV2fp+6mhO6zsStU1lVMHUKoDQdR
+bhaQeK5axvZs8CF+wfPy1rLOZX8D39OwR1s79e9d3Mdp64VBJAmu4W48ktQ0wNn487gHXq7jbWN
tMrm0CB0u8r8NsJwc3mFlFdQ11bXuc5eXsGqpLvJA4O8k9n7D85swLQzxua7b/6oymT8aleFueZt
yO8oLdunCIOwncBu9y4yUhuPtNbdarnPztKQxaujS9g5tegP49Is7Abp5dRrTqoXMQcJlCkazpMe
F692n3/2k8G5wOkuXq2ErTy/qlMX8bXRM161nfXqHQwf8kaRlVwSzc+fYA7dqbjtlSUIDUjDM45K
7+5QbSbfKV6xfbduqiH+c3qQIzEWo6J+MZ3sH6eHgFrenbm8TkeE3boJXV+s3dwEjWHGwTr1yfak
5sRewOuTT23/5iNq9NI1rXYfZhTScy/51JuRdyLF0+FpU6WfRnatO91tQUvxmax8zWn3YgpwmDOb
6DJ2uLOP6EMf2gmLJC2c5KaLKvt1jp0/qgx3ijp7gJrMEnshYcDXWCVOefFMazwrp13lx7uE+L5j
x2H/ZdH7M9TUeBYOeRIAYW36Y5PVjwnq1PoeTkD3SxPvmP6IVdRj3evlJUobGIaBn29My0IBcTnk
ef85Qy7lOMka48CpS/I7A8XxdeK6/U411Th96cgnQRGxMYvrBZqx2fhmBgpPmtPzGJBFSMz2DQfC
mgr5ZG9AIy0JBQS30eTObkceaq92l61SO+3eLNPRT8HoaWs1KwxFv85tbKJVr/42Ie/3RqIlPucZ
TmpwvDtW70m+mdqgOrWx7mxIa0Y7mfEER2NAOvAY2YG51vW0RKi7BZB7Bj9ElkRS/U+jNj+ai0zO
hrW3t+qGhuc7GmVrso/Ji9elILPwSv2RtyD1Aud7AgyBtLE7P5kFNrTjaIU3lg2fDamIeKu5cO7t
psSvaCbdTDUdfUT768BdmNJgiLQltgn7MajcI9xt59LGfr3xp0y8NcK+Uy9kxdEhhQuJNRwP0kqf
gRqUQXKnzpy2/q5pkUsh8Ld43XQ+Bva4i+ekPg+jxoZT6rY8S6cdzuqsL5I/z9zB1m70GKg4Az7C
fxuKO/pw7e3loqviVCQmU8pmaR/lBx8rq2vZbOADuq1F8qY6qwUuUsarKfOyZ1X8cjXrC0ul4lZ1
4R9QbAT+FnvVyRIku16rjn3tlI+Uk6NUhPeY2NkbjJqANsWw2VUsWM7Iu281XVAuxqXwGq8D0R4k
1duVGvExIYuRlvLdsQal+ddF4pw/xYsR+VleRsXVrFR61sZPsSNXHb9cnRe07uJErx7YSvQvbeHd
xpMECbK0PCN/0fTYv6iW25bfg3zR5Jhy+eLi6I7XZDWf7aVZgWde1ZY3AJ1gpo5ozVqEvjz17Sxf
UhlN6xyfvKOaS8Yba8nEmg9q7qhzw56GyNpf/wYDhZFA4pqg5noUuXa9qWc71TukgQ30cfHXq7Hg
bHIHC0U5VK+BkxxmXbifHUtzNhngB8hDUfUMf/D+GkeVY5Oynz/rY9E9epb4ouLqOvHUos7pd/O9
U8C9lt3sfR57y+Bu2zV3UZz6F0fYDmkIAw3BLh837YitZO1Fwz0szOFeW+j5DY/JWfeBnP2M28KO
NhQubVZojFAdoW1gVlGgwLKEwkrXfIRdp7sCs5IbFcutNFlxx7Q39bFLAH8brOK3tS+mY0ph83ko
54euGfAJ6sgFTm4rnx0XMiIOAedhaV1DEWomDZqzqpXAV8PLPBtuVHMKkmIbZtG0C1IwiF7fO7tC
MXf0KOhX1XKKefzOamS0LGGI9Qu7xwDXW226JAKEs+BwjTnd5/58KipXe++4pdo5K3K21gdERvl2
gYh873L/gIla+cJDor1BIXZx2CWORtC3Cdcb3Xiyh6KMNtN9VNfGTcwy+8aEJ+P1ZMgFN+2VPYzN
Y6EV/iGaknE/Jtn0nIvxG6l/51vicB9BL+FTWVnZzgN5cSKZHt8jgYucjJM637zi0dHH/msnsPh1
Aye7+AaggLYF9aq5uXWDNkK7Clj3cJujqQ5BOlg3S2IGuP8S/OXUV1Gzr/Md9WE0H5f+zjbStb9s
NVnerzEkCM7kry1vM7h6vIk1zd30eedecPDu2fMk/Fqiqj5I03TB19AR2i2AUWmPkBS5WR9UkIqW
d+22owiyie/I1YhS16Y30DvRTWd+xDvX3i/GUlh4TV3O3Xj8gblLg01DMj+GPhtORFYuqqUmUD3U
N+OyVdW1qs9Z2PbrOmubezUk4Bl2nEvDWZmoAT/ayyEUiG+EReofVdOUYXaJ9AOM53so96T1m1cb
9YVwBXH+UedPfo/CNMUuKS6fdLgrWz3HYqBCleXoBnN0ZLcUXjI/xg+J3MtTFNbaih9+91nW2Z9X
FNRA/rpii27W3p8LfYtVqDhYRoqmRdMEbwgx/2gcs7mPYBJg9+i/qvBk6qRX8tnfe8uoyjX3toiN
Z3bbM6bvwuazJi7Rx92MYLlPOFO1b0W+Uf/G2XkYHZMtL3Q6t6zgYmfjr03cLbUVRShnnU8zRkuD
1ZwTDcLpblpO5WIFpA6tUbt4hzCmQgClW6ngxxgT5d69XeX6Oi5IOypnYENMh6KjUJXwm1zZYDRf
JjcT1IFmeMBhGW6HpvNeO2f5BpWfMBbzL+EQ/3FtAdo8tKz2NpHVl5+mOu+4tQbFMQy0eOMFgdxp
Nbhr4ePUlUueVMEg93xly7cC0ZN+SdxaUGA2aZVi/4kQ7YMduukKa7P5Sw+SlCdYnj2INM0on4aw
FX9KNaozJbh4VWW89rDRZpUb7D7GyWTI17GTm+sCb76hL4b7aTlktUcePax+9DkaIKql4mYYwyKt
J9ai6C9fh/lZU99V9psa9RHuJhY4tijzw0dHXZHASlwAjOpq6vVaXRrgXc0i/VIN4dbi1nDJ2hGf
q36KHwuwPGvhgEKdGgAMQ1TWnw2je8X0Mv5RmFRDRc9d1zf2RW9UbAGt8CS8FlMpzf5hTpH55tdT
RAYnH5/FkI6boqqte4kEzE60SXvbCxglYrAWQucgNx94eRmN/dqrfCh6FMyosAxRe6u6W/igOMMM
P1o2iPuadDBSPGWKTVz5MPcOPjoGMK5Cq8i9pwLzN4wm+bTj7tSDx3uDmaeGJ+RZjqlso3XTDuWB
uxSyi21ibaLlhqsOXZdU0bWd2k3RrMwWJvm//ut//7//+238P+GP8p5USlgW/1X0+X0ZF1373/9y
vH/9V3UNH7//978s12C1SX3YN3VfuLZh6fR/+/IYAzr8738Z/8tjZTwEONp+zQxWN2PB/UkdbA9p
RaG1x7BsxlvNNq1hY5TGeGuUyaX1i+74MVbF9Uq88EUld+8FfC52rUM8G91nPFGyAwXkbKOavWGL
mwbzHd5yekEmBHdmkJxVa2gD9xnaO3ija6/JyhLJyzvVUYoRalVdomvmIdRlyWzbd2b1Fnqxd/Tm
rNuoJlqDxbrx8uQ8WlX11m9AVOdvqUkxKJuNbK0G6amUG59U6NEq4pfCKy5zNzb3hhVUBz8s5cow
S+jjKljUHnS1KDirFinV5r4xtGlbtH668eq8uS9d+eXffy7qff/75+Ih8+l5liE81xW/fy5ThRoK
qdnua4dyDpi68qGaGvkwaOWLMoU3CzBFxWw7O2Uxn0j9VY1iN5GxmWZHEBrFj2rhzKiDLY0eT5/0
B9C85oGPnHiS9qefo+wlU/IzpIeOhSqv3q+rMBlfM3Qr5oBygWqBDYaMEr9GXdY/FrMHmZcxoRa0
l8S2yIrc/4c3w/z7l9Q0hW5YvqGblgEPz/r9zRibIO/CwbW/jEGwNRc1bGM5sH/qWbxxZiNRFIAw
+CtYe2O0aShy/BJTo3tq/DdpqVlwxpfZqq3OohFxYH3OSSHOJgJRXb8jh5GxEHDSSxNl2fUgxyJB
9VwFIMfqOnIKjFLtsPHBhofyRs1R8esQCsEvqJKE6CK0hr4q7QJWgold6b9/nxz37+8TezVPCN/0
DGF4pr782H/5MQvAobNkS/11btpuZ1h9vrNYQx9J92YvyVDeeVaifym8nEJUb8fk/aPkLvIzbaU6
Ks96QYM4eIKWnZxk7k/bdKyxI2y6J0xasfacs+hRdkl2vDajpcSi6iw6iet9ryUY9ERZD1f1Z4+q
xUzo3qcDlm4flRl1JjTTvf2Yq2Z9XPSXwcxXr6tGfMSDEdgvEovcF4C83FTFFN64MPLLazsysfvk
3dqrXmcZ8jEOIcHoOsNXMz66syQvnPVgivA/3G2FWG6nv/+sfdM1TFu4S5LBM53fP6FWN1p03yHB
Sy2ud0Ou+7gsoZPk+RBPScewf8dC7pIEjTxXnY+YgSy7N7cV8Y2ZyeIhtpPiwchwSc0G3zqq2PUg
YciEUYVx6zJOxRABzsnxyH6vmv3kFA9DJTySzVm3m9SLB0FF8bus5RbqTIBcCHTu1DKLbjU2GvrV
ZsppDfOAVLLXrlPXqM5+VsEX+uW0Q5j5kMzBfaC3sAKSgnd8yOwD9zDnPI91uh8HM74rk0xsgdcO
Dwl3jg2GlelzKEnlkc0IXrVqgIo3ztp7FkVfNR2Qvia8M7rc8zOctcfGMrrDDICMdHCf3gtywvfq
DE7Rdy6AguXPUNkhBpl0+avlz6N3nVDVIQzWHPzsx/xOQr8MSFfGGnetchHGm52yTr+QfoLA7SJG
Feq1u7bsAT9kYUOPXs5Sd0bSXp22c+xfg6oJIN86dX/YKTXycA2mPV3SptnW7yKg3uoQpgfLm7Qj
ReAUpW+tNdeGF2GVgNjAGauA4JxpnbwhL49QAC0Vd8KGvcYvp4C/t6jWz6ePMaXP4naj2o5wviZW
2O6DsjvGehW9RHpfbWxqFOdytryLTx19bS5FgT5fjDcz+41HcbmjymodMS6njhz01HUbZ7rSGRSD
YQxCrAw9KK8L4WGSPvnoFliW6gSknNwNDboIdjBXa6vJp9WkJ9iELYPNzqccXcSfXdPtzrM/6BdQ
pX8eigKjHnIC7p79/CxWrcz1S2IAX0TefqfGOcYPfeqiO7dLvdupwMJ+DJzosz/Ajkknm22ZbO17
d0Tvzi/N+HMjSwhagZeBI7K0J8pxF0sGwQu5K7nykxO1tOmiBY0ebiUem5R/gdv5dXVnavArkO7F
Yjyf6xsVK8C8oglqVHdkdF6GCo2Nhp16uGUrTAIMDOxhQsw53FY2i1utAD+i5qkp6syPEghHGf+b
j2vNHsL5GT+WbRZlvLEJGLytNQfRxmVbsTU6wQoHdf0LbJDyxg4a5651hXM3JaAO//2TQy0nfrsv
mY5r+p7teL4hLE8tE395cth1grux5lRfNCsp1i5ZoX1ZV3iLAmR6lzYKdujavZae19+QT0a/YIl7
CUqJemXPd9msBfehbX0fKmfCp5b9C8uJ9mSLUf+U1NVKxaPAjA9kQ6udahoFFqEgOJ7J2plnKxqb
62Vro2JB3un5ZbajfJcJY8B4IYt3wgs97imp+2lA3ihdQLF/i+fh2qr68nM4pd52wBjomKG7+CnW
yyvAOEGr9BrHzbz/lJFPVkDfv40viCvAsB9rCToON3HjlU9LXXJTFbG1U01t6so7WKmHlHxXhfCy
gOEdyfKY9GX1hEE2FZau/TFNmrH995+W9z+e8zxDXAphNp+XLShj/P4UaerW9KhiRl9k1OMEbZSf
ZqcNHpK8di9D2Qyrzu6H97GPwA+EvgNb2TNe0MjZYYk9vNtyzPZeL+K9beXdto1AupjgS26M5eBR
WbtRTXWmYpEtqNW47ikRaXHPcxxJF50FV40X8j1igdjFjvxohlqvzoExDecKs4yXbrLvoiaZ7xAl
Kl98Yf+g3tHdqla0JCm7KmpvVDPv42Hd+O5wbJaZdchWLZxNd696Y3DjWzNv2l3oi/wULZAzMJD9
WS58ImfRju/XXTu0Z1B7QC1VRPV9jKoHgYy4x26haFGa6pPhOzczZ6nv5cKhPkZu85H7c3VIk5Zk
SqaTwkh1hpqpXIa2XXhwA8iZrT+5ty5SbvPKtkr3tmysS1Pa07FeOlSvihud4/6HD159sL/+TAU5
StvQXVO32KwZf1/gDUhRy8EPzc+TCJtN6VQgam1tuB5SvvCokfivZZM4O7YUya1Te85DPiO86yKw
qFrUwbM7W1rAQdkCL6ZSclsGVrwqWnA104CUmTqgFVVcPJd7WthZGossPMc9VKdItYwXyVLv+O+/
1NbfF/nCNnW+zqYOE9Y0TeNvS6PUsmvPNBLjs2sEn1pIzbcdd5lfDuOAOh98R4MFyuyucsSlb0GN
DBurCPz7OhflLmV7j5ESGqR2UQan2oudkw6E5iCzeb4N5NjsKqyZ76GfDavBnLqbKjbIxVtVewB0
DUoom7dekAdHC/zeSZ1VeiKvZ8XPs3/q/Yh9jKOwlv6HW/X/+PH/f87Oa0lOJVvDT0QEJP62vK/2
RjeEWgbvPU9/PrI101utCe2IowuCNFCtKkiz1m+E6VrC0QxHN9158/5pM8TCZGLPPlZfojT9kWVX
wvPeeYgi6xLOWB6JzzFFGq9QPDJXH3XyLG4dcdIw2Hq/oESjZiFPo2kGEevluJE3kJ1lA0o2c/TD
O44krcdfUO8OhYEyGAO0Vpz+/A7/lqfqUM9STWOy7omBgjuAMCoA9MANE/XVljomc50dttr5vQuo
r/eiPnfx0VxZoDU7IgNbZzdVnT4IxzQO0mwIJ+LsxlfNZmciogsBi6I8yL55Gr/3TcH7OwuzDNqd
rwybPhI1dF+n1RbtUJ5ByjtfAjXBnt4BjEeExGYTa74Yje9+sXq7WcJcQF1E652bKkGMVcwNiA0R
Ds6D7Aqyxr8Wk4fo5tyQjaxdGm/EDNwM8nM7qHN4iIZoKp4NAJF/f01s+R78NgZY7IZdgK227QBC
1D9HBpCsTDS0bL9YA8jxsg4JfuEusI6U3n4qDa9fmXVt7YK5qPRguFW9yc6ylakb916iwmNhmg8Z
SydZPVpgp5jc3lADtZ9aDfyHkxvqUja6AhsWj1eFw9zq5LdB3z/gTlRezNK0z6YfimWLsvIbMHcY
Vfr4MtUFqD9cU/ZZ6BcPlVI9yw6dktULqx2bW+Qe42PgT8k68QblaxMuZIdcZO6qcIPx6BWZi0+8
x9Q/3xo/vQfWt9YDqxh9N+gKbmSSeOmkFmE/v+f3ReZoq2pRfTvOB+g/v+qqzKhu5QGplH/Wyc4f
1ypRV7/3+6gTEUpJrCl+u9fn+5c2qCC2SYLs+b1tq5cATshromMvFJdDts9rxX7pI3Tja/u1a+DQ
JZ1aodbkWa92iR04lEUWph24EgxGEDmjHnol1IQ6s266bEDzOoEa6rrlvitI/CEUkvCa6D520dD9
I+hz1dgfWXj0wZObN/eOAPsi8vrJhSBwnozGuQfOpq97F3G3EDfi+9GvOmzu8D2KkK5YsnABYT60
V9l3mHDwSirFg7VKX18jGVblU7KQre+HvFkabjTdJmyITuag6VvxX6EUqXfySf7kQ2QFI+1pixXz
zUeVvODT9Z+Kn27XwuhblaawFvJaKbPycb8Uy7GDWmBplNvNuutz/cYstIYEBx+rz2fDXCdb1cIV
72d/75ejGb5xVXJs3oxxtyTcXZ76ufeot5bx3kBsWju5EiEvW525tzwrBh9wCv1ickSTDgliYi0G
ilqNbuUh9xrEDLwwXc5omve6xjSmvZ3NcOG5Xzsf1KaF3xKL68elkd0qFzG1yz4axRp1o0fDccdb
W53qpdZ39VYW5WHItHbRd06675piupV1Wgo8WIH0JEuyvhjdfe4U4/mjqjUj9PPb6CbTzebGzH54
GqniOsHRiFDr+IKt1w/yjf6Nq2jG3aAFl2a0hxeztHTQNKg34ZDyz159zEgDtfIypgW4fBiDy2jU
03KZ+BcPabM7V1WG+9qP2EWTMtz63TTci3LUTzP/0HG7rCQ+iQcUOBeQgvTtcsWBjMLkpMX3gjkC
Xf7xlm1gca8Oabu2tF6sZXF04/A2G8ulLL33GEttafhC2cJYJnTms0dG2MuuNrpn6MdQdKz++myH
TaS9Mw2rr/eyQR6SHtjnxjX1Wcuqrxayt2xpbPUcJEV5p7mIZ5eN2Z9j29EuXgsgCRBp+ZYgQJYi
6/icp2m2zdBT3JlqXjxi/XUrO3wJhW8fArtWQtTo4HW4jXEeHGcgpjIOVyiw6QUywOK9h8ZK5qjE
xumjh+zmFxkualYDMtlQHRbLlcPuOMCafDCH+TtLqqPmIyIfpBQTq/H2Wdbra9QaSpQ1CVTYg5e+
6QjolLE1fMeoCGAxlpp33eQjj5M21s6L1JGx17HfuyS8c65lf7NIKkt2xU2WpeOe+ThFseK5hemF
Sd+AAGCd/zq4c/GjrkgNfsaZaLkB4eYuAnK5L1j1LaVyQFrZ6O6pADGjMrevgcq0LBUDpjG5s9NS
nIqeb3kqehSfUW38MjkzZUlThkuqEqoyMBMRBptUkN/LotHKL/CGQB8Fbg6Xpm1foeZaSVZ+mQD5
b716KraymIhDMXjAw4ax3E2jUW/kxUhCLnN4bs+9oiDv5MXjWtYHdbhrIs18LCa1OyS9Ya7kbbTK
vqgJYTAv65EOaNGdTEzLgC3oDa8GNsaL0pYGRdN4i5H7F1mv+WC3wXdLY4PhJR6OwdxdNIq6czHs
W8tehWpejdoi5QsC+qxbhYJiZz+8jmaDBEC5iPFbW/axYz5aamsvhqaeXhq/jnF7CsevZuTDW6/E
dz3KdqRJfECYys8cbmREoOJasmMPFqS5N32eVj9iP71Vhk6/nfwwgzFtDjcZsPklhAlvE8di1vZV
Wm83iiZnrTcE9dqLkkWFfuLVNZXMW+gaDMGKr3QTZz4q+dGrCFSXHVZZKWev15TzYKMDFovyKKs+
6uWZ2ns9/ykWnJ8ajEBX1hMftq0GC4euKb46SYhsj6F4j2OmJyCaXeXGzQv/lh2Os9ChcJCJpc7y
++xiiuCWFOUpUvX+qA+acVUb37ziFxLPsmxrWSUPKUAbbFqG9kAqkshsy5LBVbXgsY8B3AJ9iUGR
tOEjSh32Ne5KxisaLS8e7n39R16G4WOhimrljCmeR+7QnIf5UIgIeYes2qle1pxVx+Ywn8lG2a00
9GJpQuJby7pP/cpkwPbSeoC0o50qoU7H3k1LDHTq6GEaSIP7gC9+hPhmNIb3ozODcOEhPUW+1Z/W
Poix94sg8JWbKNEWJlDpoy0QjtVgpHUIVurdTjGam/ciqvLGaaxRh1nYawO+3WOTYWBQFbwmkZlW
jyVEwTXGYMHW8a3yMdORs2RUt3GLoShKAyNRJ0f0ci6Gtm3vArSkl7LotF15YIEZvRdRVHSP8BLB
H82d08lSz6LwvyfiwYsn9StQ8G8REM3XoS69hV+Z9kNSiXqVO1ZwC/sv30T9oJ4HpRwIXo/qIRn5
kRKrQGIFP5+lpYr2BoZtvFP5t7e0sblAyjNXfjVqbLK775oW9D95NZQqSX5GrOwWMdYIT2U4Buuq
ACL808lEuoqthDdAjSz31Jdih80iL0BhWE9ZmemHwhvHm7lUNgXflB9kj6CAk4Wi6RMipmr6aPsG
kGhfqQ6y1dUyNBfRtQcST6vohh6VO3fayCJZ42jbE9BbT2OWPqJHZSzSVolPbl4HVyG0nwyG3XMY
pPmugGezthCmfPZzVyPsV6iostDqdsFJBE1+12SMIKaPsM1cbZdGdYTNLAfU7rlB73ZdDLW6la08
LKjcJ1UCPotb9v2qAqb0ZCCjd7V74x+fCykwXctr9HbYCOwZLbWr73Acy4Eml1h2xVZ48ZFaXDlV
Wj8jl/4MM4nnM+qXZLzdN2fyAGrNF5lwT7ZDYGIVPl8UOCC1dGyNn6cgeb/IcvqlUxXOm9+nCFTY
UX3nz5+UiuCfnwQIrn7OKv/ZUnzlR1p2//gkWL27SbEWjKUmKNE5GS9T9PJQpc3mXzZ5c6wjl8n6
96w86SFhqBaBMwBIf8Z52swrAkWFT2FHgY7wZxsfRZWJp1REr5Mf1VeE/8RToMcgWOvqYShZ+vSj
t5Kd4GJjawzU+v2SoBkPkQGqSBZnwOQWFTqdH45bOIPSr9Am0XfyjkhEgrIoYpJPc+sYRtcYC5ob
jV35gehPeMlzL9sFCT4LrNYQ/jCn8OS7Sb4IIraUeTjALk0HnLES60H28IdnNN+6e9keYDvCZzcX
WQo1pqJ0VJPD6AZPTu1aCKbo7MZVa+tVujIDCZ0T3FLoQXOxVrJoF8dRBN6IopuUA/Karr2TRaOx
YIYWjTgGznjPQPwkHCu7s+Muu4vZcoDEJELfFbwLSz/i5Q2z9ChbQYy057//gpr+RziLDJ/rqiax
GguWkPkpnBXZjCZl7fTs8IZxS4Bw0slKTgyMXoo4VoOZdnRuTdU4WlXGQ8X/FaKdRwLVGs0bL3sT
qhPdFVUe35WYWO+d2GxIj0UQy120RFWEibe1GirrMS+6F7VjYm5Tvbn6tYPaSjHtE0V0L1PXT7vJ
BMYZIA73Uuoob0yEwC6WgUMO+PD3y6GHNHun5tXp57sVLQxZ17HKc489ydMIPFteXhdTfijIDmPA
RbdyhlNkRlqdUtCnz86vz3TdOj46bmYsZS/fRNBPY3Q8ynugiUSyblwpTjQsByKBNwKFuZsC8wWf
4e3yUeWaYGL0AdE2WScPHlY8GwN13fdLkXPWTkZpPauY6J58/BV3uZ6i9zaffdT9r7O/97Mj99f9
3P+efbpLHLrmFug0OUT1tu4UbxsFYbhkgzbNu7TpVkuDZGO2Xb76qPO1dlp1raav5WWyoTNEuTRS
u9t+1Nmmg2DaKMqN2U/fwYEjj1lrJm+er+5NnTDWZPYoVdehc4f+e760sqB9FZ35AH4sAISjrKmA
wKQ65UUvu/rL35/vPxLZus4eAUCGBQudsK1s/0fCKLPY5ISiCV4Rqgnjg2Xvaj17gODV/LCcdmuO
tfZF9R1zGQhbv5Zo6u+rYLK2kP3zU476/SIHOLgAYcVDPh8UZP1XVgwSVBZF3Vz+/ifrn7Mmuu2a
tk5w09IdwzHMT4EzS1P9MCAr9WUah1XkTjXQBw5GUuD5bNvNjm1yvOhV71edOthYfONntxCp0b3a
WX2E2gfcXINiRRoB8lSa9q8+eP1FaqbquUcz7F4Z06uVqv1rUfEDCSxldmmwgjZd+Jk4j01FaHMw
8NfOEyZ5y3U0bBNpkWfyIDuSge/xrQrzf4Eg6M6ngYn/uGNbiChbtgGeBoTK78kjWPQgDLLZfsBi
wDSTMj+Rn/FnI29O7fmQCj8/eQWccwLY+0/1sih7fPSVdYmZo9WaGHj9zTf51O+j+HFt7kLcgdUU
oQlr9Hc64ubHwHRfIQ4QA6mNEYMG2zc3jlHTOneBCbocYM7fyCrQWsOekXRCm5ZGeZNexcapdkJj
hxzdcKcWZY+Yxo0Z5dxS6Xg2/apFtWW+QN5E8cpgASzAP8qbwDAbLzHWcbLRrNt47RW9IRMlx4QY
IUtO0vPxfJBnTW3kC2SW2/WnhixFq30hO1q8KkuhISRbtYWNnF48LQM97B7sxBovfCF3bdqh7jUf
yuEVxlR8/95uERplkVyfZBvgDJFlzSlP8LyxygYtVz/Q8GzQ1VOilb/OZJ08xHPrp86yTrbWjWHv
TR91mn7yi6PqtgQfxuTW1IqCuPh/DrJxchC83+TGWBxl+aNZjZA0JmkwkKR18dtVJmWjzzOvNh9U
cBmR1qYXZ56HgYfE56nJrv37NAxIfoNZa0v+fW6d3XyQ4MzIJIIWkDfpylS9NduNbJO9wnSq9qiu
jixU5rn8f32q1o370DN+fWqUDurSGUygCOk0oaCLQWOC5N5rDZIFVlrhXiFuOldZ7MWovIqeKL6O
AMOpG0R2TbPmK/7C+gVVeeMizyzPYAeIS4ZVFgbbxAlwiWyI2OdjI1GXa1n8OMgrKnRdP6pUkg+L
VouRSWl65QzABTE2kTmbQLWUs6z7OASWHyz9IkwORI/jIxpeOADOZ/JQK96YL+QpWatkgzbqNWqD
5BT5GQpYTpGtHX6GVRUV1TpFZgNVCfSgCXINEN/an36Zo5/Rd9l93RC37kehrt+LddveutgGCd3w
8qWZVYReyqLDj47Ogdu3lyyaTgR/krNPDg/ZU9NZeI2hPw+DsNatWU9bWcwxB1wY0xhfy6D2nypW
LJqbGM/JNHYQln+7yupuUkgyLDebiLiAqN94mw8joLVnz8qrbd6z/cnzoEDRMryTHVB6Gxd24Fk3
Q+h2R7PIkRAe3OINNOh8A6dQnFUGIOiIsJC4aUdjWsgGIFC3REqax87zC9RlEJSNM9DroSMOsoNZ
okmtEHTpHPxUi2Wcekb30LtsWj002tg5V5uZhPN1WCGcCHgohsDGklnfeaEwnowayNHcHDkxaG6L
/UraV9baCczhMIOL4X0hPacEyrGUinODuspsxLMkMcMv4n1QFym8XLc5Drn/i7Ahhu47+YTiFg+0
8VKVJekpIJivtTGttbBRrugtjHejS1ypAEO6izMx3AlUFm9b4yTbZE2l2QWom8BayiKxi1vDMKwD
norBvg51fROrWv4yZvVGfhfW0HbLoJnqS5qUpPBG03z/ehFiXmVZnr1qOi81rjzqfgiG8t7E8Ele
mWkxEmiFCSehBoCjGL67docx+AJX4/2HEB4ie72DRqeOV8dVTcpsaVUIIygdkpeZgbZpXcKTg9xa
uu8nozzBSej95L9No/r/6fPnR3CfrG6reVnw8RGKL8x/mZbFn7MyzlS6CnjTsHXL/Twrm6bfuKnV
Do+GMTnXOGmv2HeUr1qLP2aHRstWFjNkO6xKEDCryAwu+5YQ5NivvNxXupivxy6WGYJ4kASVCEj8
f84Uw3ZZZYzRVp69t5bWv6QmkSn5fds6r6xIS1o2BrlAiPTPex72DnVZgKF+MKoe4U1Ud9VK13a2
gRinPPuoc/9Hnezn5ldcQxejkpKVQjMm2YcEpw/dVBJ5TFzv0IliP2ZTpG+1wbM3Y8vM817GnWaD
njGaKEPy2rVNstLryj6ULoKiZn0f2UrCqszK9mEQpgzPFKOx+477onYDlUmH9Bd+l72IAKRr3cHJ
TBYr78EG0vJcABfcdLVTWZdkyEq05sLiWbSsP+qgwf9xLoZFvvJ1r3rw08m45f1jzTcDdEYb56Xc
xXEzYKfnxF6yDVByuvZkeU+2N2xkaYxb9yrPqtZRURnDTy+2kZ9eyErFSl9R0PL2H53l9USpNup8
6XtfeW3SMhvLym7AdTz0dViyuuZt/VAtWav0xTMhYBskQJEc5P8kct07MpcGwduwe+yajAgv/yML
v4IlnPIBxa3MNl+LNPwaRFP6LZyiV6PKDZb9g8cD6oBsxBzyYe4QMk88hmbJUNe7gK3n5dL7qVxD
iTHml9XGtl4aOn/Ex8Kq0trCW34spVAoxXMBdtx2ao1044RTuWc97jyQJr7V9VD/WphejGKir190
PSguflkzCc0NbTBdCl6sR1fN/L0dVt2m7Blw6uibbCf1HKynBEt6o1FnbwavX+ss/y9Jwrqi19zi
q3CjZ1heHbJ+wjyQyFVWsp5vfRlhD/wya6lu+9aut3bhKi8B4jWyQ4J/1Fr0enVAXz16yEICNPMN
Vd+ols44OWfYw/q1LjpSMnND65HwRclKuRVe7R2nNC1XVmq6N1EPwwVd0qe6ymvkywr/0WRvUPja
+NzZdnEaKwP9pDEbn6F5hJsm1DMQ+bSGBcKqCtZPF9lawXmyjewZlaXhUmGbwJaEXnE4TdvRVxBD
asPpuYnaeKlif3OUF9muv26RbntQ6l65sTOcZOUHw3vZ227QreRFmC4mq8ZzrD2SZvW5itBmmcYJ
YEc975rCSH/8KOIT9atYFl51JLT0z6JsDStCDvLaZnZXCkufkG5K7tE1SPybgXcI/c78dcrU183+
1KV30KBxK+s/2uQVimeu9dhSwYTs48zzzJdyqCskOxCcA4BJyD4mQdMJa5/kszSdV6j4StnRsRg9
8z6enLv3+sS1iLqBkHWawbtlNf1D1tcsSZZpjSAApKXkJm2KZhHMUBNlxK4lDRzjak1lfwH/iR9E
hKxu1wKsQZx3bWeNfXg/xa/GPsiyRzJmi+0mGjlMsojhGOdsRMayLrHqea8rS+scqpNy+Ae4Zq7z
tdsRqLbHYMHyFZRbF4VvVe/f2ZEX/uj6cotTcR4sivQtxSA8WhTtlZ2xGSzyOELRwp9+1KN3tSqn
f8N95/tU5dqrmIwBVTAE7gbC3gtU4pHZ9WwbScGEHQQENpd5SPXQ0+wcglzzqewkz2q9wSvKcdKl
rFMqKDMLJeAeqbwHGYRwi37nT9n8cZ3TYz0WBFO+7rx0WLjInMM1jf21YpXGhT2uCptV0/aZG7Vn
cFvIxJlBfa8ErJWdqeq+oBR39XzQigtl5Wdd985uCmdSk2Q2SRaT76faMZhA/sz8p2bEmsLS03zR
VYMNAI0DwT7oDwWeda4fsRCBzCq4/Q0Kat3BD+oXbfZnkwd3ZhK3fnrGIF45yirZ1QoQhfTQOV19
9LUDnAc1M9glUWWuhBj9q0ibCfcqa8SZLjHOTaR2a+Hm2QO+WALure6/6QMQmJo19KKLi1WMrM+3
fIhnBT7NeHRDxA/lnSpf+3WnfDZo1S1FbC2lMs+EtnIzDM7OXEhYhp7TfkoQduvLcFPbyuyLQIud
GBE8RPw5lyAhiZpEzY6T9DTMZ5FWpie/qJpdjgPh+1nw37pPrblf92sVKj/oAPXgEhuFVTKfBpaq
HhSTgyzKg6k7mbV+74SyoSkw2qCrE1vaMteK8KZDejNx9OQZyI84OEZbr4QF1Rm9DJTBAqID0NXS
GyfR8WGdG9BDK1a92zqH0g/cpyppl4llDHikAP3P+m7cyCK4rz1OcuYD3j4R6WIIYAnq2y1+rnzV
rL7zsPa+YNoeLtN8FihT9GqTJWF2QpYXLDOyu9ty8rtbzZ3GZRDAXlcTkg/6HGHy51hT04fG3smq
548qeeaUvbEKZzdDFcMfLU6dE47kDpt+eHMozZlLMRdlnTxMBSuXBZxDLCIdxPlQDLqtCIAtNfJh
COkWSCnI8jSXh9oHxSTLzOL/Kftp9WyoGZpfmfqigh9OKzX7yQYR0c7MZL8E0CCIDesOrLC1CZwi
PFp26p9bZ044KU312OYZ6hco+/5o35Ikzn9mAgxpVQnnUWHYAziQNGe/r8Qht9N4m5RteceuE4mP
tEzeOgw35VVaV1z9kdEK4J63ZGjd/j3yJ8zfaTdkCQ3XFiphYdc0dZXH6feYFzHKoHPUwvtm5rP8
waT7x5RYH9yOn6L267c0ntYvZovMdYTB+jIOz6PAGk+roRUrphZeWzHscULC8q/0dFZk+SWMqnrf
uivdLsJtWuTBXZDdJXFzzXXfOKiKqR+IFmDokhfJMuxaEDAGZAN2TcYqV0dUv4ZEZejgdjBo0fjc
tM+aoRirZkS/jbhds4VWQThZr6CKNAG2FtrBmsE3tgorCEHpF6EhrpXpL9EPkLP6zZQ/YkbngvRB
wViQ38Q5yslOquZp27RqHxV3wqjIJ4EJ197ckU1NlxArlaMd3RP0QNVb9PXVHHHi8jpoNiEq0kdF
tUm5o5C6yPBp3aQgU1e9hz+VEyRLz9TyDRQuddN7ib6ZzG+tIbJ9R6hlbRMfX5oImW6IgA9LuypY
e5vt3pvCZAcXF6zMBG4oNvMFEr0QOvFQU0L+5DonxxObaDin5WJQw+m+RzQ6UnBvHAPmfOi9aIqI
2F6DY1LWAO+Kzag7YhEHPan7uClXKoJsOD+gJaP04mucI9nXWVm5znwvWyhKma5SXxR3EWhAIAXi
jIi1ODdwnGItbHFkCJYo3AwHAMfuEQdDhM9rCFLkDIP7GNLkMhkEIUd83QAhltUeHb4Vepgk86Nm
P6Fjj1hDsbAGIgbR1H5L1VI/AZ958wN9awesmawyj7KF143lgWi43/jpKdWNpyGy9IPfqPYqNpHv
ZdXiLyPNbfCOtGpyLA/s6tITZP70VDJIjwGiry2MjCryivvAKB5Ms0kPZkiq2jOOhK+vyGJZL4y9
+8DB3B3fcSfIzrluRc+Vkmw1u+8xtQrrZU468tYATNdVxiIJbNAPRYABHA56MGWjRdd1zbm1DhMw
iPWs5rnB1PfcJs50DnIAKopNVhxq1qnwcJlVYWRt7MEwD0UZPeWp15+9kaBsjGaGo1Xerh3FrcN+
dMGQ7OyRLUUUWgz3WlS1F3kQNsqJQ5lhwRdUgK5KVT/qYw1UTrdPBdnYaw8SZTVaAfL9Nja0gG2X
vTctGvXsl475BP1w4QTBsSSKfVBSZdiPbveawh8/G2IAG63zM+oAXJdCx1iYHT3gRvCTq65CIMGb
HLEdWMmuUmEvQ0X/pvblWoSC6WUchrOapTcNnDzc6cHXQpJHHmPUm1WctRihp8GagIW7TXw7XyGi
vLIG/6sl9O5fhjXt9+02o5qpmbYJ3ZOoARYwn5HAKJFltlu52XdgR+I5H8FT4R1jdwqEnMZW2HRB
WkZDal14EdT6zix+4pthbwNmNHxSYuzT4/gQk2Vvw26ENcy7/S8j7++JbP5E2yAaAFxZE2QibOMT
U0VTRVKlZRH9GHCGQtIbz8FezW/LRMvxrB37nbBxUSmIAy0L9o6bRKsXeg/SSsoIFxOqHNGIqLie
bHTNqjckXNi2hE16m6uZu1anQGymeazN4j5culair43UxAMoD56bUf23b/z3KI38xgFeaybwe0gh
f9A3iWW6eQyz7XuKoNkBzUXrCGJnhY98hClTgh4WZi3eIoPvuiBc6+F8nmBpLhyYh6az/PuX62q/
hVvkX4MvOxK5rquRbP7M3R8A+YuOAeW7yy4E3ZO2wsA7/9E5wUxaGpvVZLjxwopQanEG56euxN/a
phlObe9O+9xwtqVqs2chbLhjbTgcPCUAcNaE9kYLSnTlJ9Qk2y54AQOmXuopuMS1rQHu6MJz2opk
2+LEYa5l+AOrymclD72FKKKHsC3vmcXctV/0KY5mibmtVP05TDB6jAxU2wwrRjVuTjBErdvydSFC
1JaWutb8bp+mtVgGptotR1+r8OqyoRHNxcqyknXd20cf6he+D+kiHXCDRKjzp9uEwdYMm1eRTUgr
Fvld7hjuQfjaoQ+Ve7TBoqeYt3ahOe5bmiMWqI+tegSXY+wynwkkV5Joa3qiOvKmVDOuuW1/mqNx
ZTyABVcl67FHP7by4vYk1KYBU+ti2qAWx6Zsm3OSYsds+Xm7RK84XsSqExIn0m4wT1DI34Q4ldbj
9PPvv7/2x6qGJ5EUnsmbbwjbdj6tanKUUu3S9LPvma0ON13lFthreUa/JK9zXweCbVFBVF3MT2dR
5sGtyVjw979B/PEMzrlfMCo8iDop1c95YE2x6wE66/Rdy5NvuLo1J9AbCepyqQ9KFaUYmZwWcXUG
6LFlB+bvg1Eb1oS0gT/3ubMJTfGGMUF7HjDLRRpmVI4JmgLRmKmrvu/EaeqxBf37n619ClXKgQmb
AcN1hObOudBP8AwtZjsJrsn+HlY8fGpsfnXbXqwwHkQkxPPLfWZbQGSm5skM1gTv94in619yZ9gz
dUNWxYeQRUjRX5SuWBB9dQ+1PSaLyMGbADODpcZvxlLY0R7CUlPXY5Dv0IdSV03tHzUH7QkPC0Or
Tlf4p1j7wZ/qFZFTZ9s7xPr6JkFnJcUvFHOmWeY7efaUIdvYPWrMAbnqYwl8dF16HkosftidbGsk
n0MaGSoulqRtHtWLMhrfMoPcZgAjchkrY7se/cHe5KYTsA/Nu1UddSVsyNHd+K2+CXKzutX7JoU7
n9jrAd+ujWcYESsSl9Wq6fdE96YGvpterirDb5ZewcLVjb5CDAzq8k0xDPPMyG6uFAX7Xs3BOLSE
pr6wo3AkFuY9QJVz970R/mxZ98FakmvnYdwjwVvsiroBTUzUZcuKQTugoRsiGvxN1bH1RSBErzp8
tfIm2Ftzrs1gu437ZYjDZGDs694f1j0SZkwBZnbvosq+c7v2h4mUYsqiRmg7DULcTVGzUr0CQGJ/
p4KbPXjjyRVFvAvKXluMnRFOREuypVkmyxHr8xvdVrCVLdGy7FU3yBZkLpTbMHvJDAAMOFFo6RG/
TdaGmbby+5+Ijaf3dW5YO6Orp2VDCFo1tRsE7mebI9iE+dTU/zINfCIEvT/KBrIPNuF3F9m9T4Sw
VvVc3kvb+25VYcBqqssWsa24mxgE0kZTw5akc9ddLMvsLoav4e8Z+cc8gdrO4mEzGN19NxsOwlx8
SPlR/v6m/TlAsAJwTRfAgWYJ+w+BGV300xQPffyjD9srsGHtXnOBu1cgjJce4/ZqbKvkpkENDZxE
t9TECCNNc7RlY7KEUXRcvetay78MTguCNrZ1QJBRd2/3D27uvI3+WDz45Pz/DSzifp5bWavogkyM
rjuuwZv3+47R0sI6rbEs+KH4CN9MSCr2uf3YJBETF/KlG2sQwyJQvHwPZ4f0ELDYe9SGb+zEPWSa
Ze7lZqpT9bNSD+D1sr3occvKW/Y7Gv4UCx90pd309VnXin1E4HCrOf4sxAGxBsU091D1k7rQvXqL
NdC3EaTYqx47AFea6hylXrUlNhw/pF1F2IzRp2mH57//cp8QbPK5cgw2b45qCrCu7ie8zJS2KAIM
cfTDSUW9dmPLZz7xoH3Xzq0eFvHRGjRrDVfqx/8xdl47liNZlv2VQr6zhloAXf1AcbVyHeEvhHuE
B6VRG9XXz7qR1Y3J6kb3AAkHIl1dvyTNjp2z99qLQlCUnA/K0ltHMXcR7iUAxFN6Nma1O1kibeBb
a98cgutvhqvsSSwclcF8xexLGiRmjRD1Yua3fTkGNFVgeuRJe1mr+F2qkkUt5lCFz/Ulxtdz7CQs
8v/5b+X++S/XG/0PW6jucpPamv0vD1E3Cat3k6r6Ki1LDVHSThfcwB5B22Pi7DOKnqvIihCdTHX2
1uTJHNJfcbvqQaHq1qY0veT8+0Pt0dqF3APEwEJZid0ql7J4YKmK943bfyeCeT4ptHvdQUSZ0l0I
VJ4BMNAexd14MXltNxPgUMa9tfPMhEz7UjFvM+O+S1F9z5w9kRolaZbkOMDDqTzDtxoXu6tqvLS2
jGJm9EZhakdCydHyD6MKaZeUMIlupsIe3zjsJfS9dnGSp4EkNMTvk+o+/OCItT5aovIX01YINREg
QDDoXMEZVKfhTj1KhNcSYQ8QHC0NL8ySyquylG3IiOKKfrG+6PPzMKzZjiNnQp/extQtqoaU4bEM
EILrwWq8UKAg8eynL2nLo9d2ZPmwWgMD9xkqFteSos5fEbRGOYknvrhz+G2rI6q4rS5UkN7Rtevs
yBCr9ofCtHZaGs+HxV1+zZnUmTpU2iG+J7rGevWVyhaEA31Mn9CA+dSQ0hG35FIOsP1mlsKNRZmC
RY6Ghwq05t4KNa17B24cHZ/omeM8dkDF8vLVNjsyLe8JvLpLzw3NEN4Y7dinS382x18M6IdrSfXg
g8fYw3qbtmbcFa8I/Q9xR4+4Xj7dUklOHHrazZxA9e6Q1vn5AnWI3rh6tO4fcEj7JLQ2pyRuPmHv
fHX4wHdabV0AO5uPppTzzoGmOsGlveoZksrZEj8q2Z1NGyr94Ca3iZytG7DUoNfEI8kR9S8nYS+0
L/T2nbdKW21/YfRwrFT9Mlua/rRo6XZxm+I2ceKBebYMO5Yl+ttTOhEhlOKkRa+3szNa/+BJ2Ywb
4UU5W/kRxftyTiStqtX1+ltC/tn/Ul86/6XGdWzNMizOj46noTf8l3V4JJmSu86UXzbxMUGRLpQ9
Al+W60nWUEqGq+u23JD9RifLvfHzBJCHrSVhSjDj1s7WH2LOrG1ZAJzPLcDj73Q9HB9Mlrcv8nuH
ijqe/e9EQiRmEFB4LHHJGW+GX9jVRPpLbPu6gU06mRY31JIFfL+YlpPavxdltTMQfT6CCKgJEKzk
GXqVtclr7ddvGgyukS3ZJcbempkBgS8rvot+LEOsY+wiMuVgzu+aRGZt8MToW8wDeEOTrD5OQLWK
e95n1XfySea6Fqzjs2DyBXdtziO1Ag2UrtXX7KI0sudx2CYxA6XifgvHXXYZ83E5Z7Z1G9am+/NU
/3/+Qo3rf1PkftRgxRCDDf/yz39/rgX//dv9e/7za/76Hf9+zn4wkax/Df/jV22/6suH+Or/9Yv+
8pP57f98deHH8PGXf0TVkA3Lg/zqlsevXpbDf9Dv7l/5//vJv339/inPS/P1jz8+foqsCrN+6LIf
wx///NRdl89J674v/Cdf7/4b/vnp+5/wjz9esw6DUwbr7c+f9/9809dHP/zjD/pgf9dNm5+jWybB
XXC6/vgbqMD7p1zj7/a9XUKrmiXGAkv1x9+quhtSfrH3d5Yd5JoqSFD73sb+4289waX3T9l/56cZ
rorsghpQt+0//uMN+Cf+788r99/jAO+osL9shLwqfr/hoEEhxoxGufsvG6E72nVdc/LeDWv7wBLV
+mZR5ZFzsoas90mVqoK7TtBp2225Okcm0YU5kkkqLLP0hREP5GJM8jBpi7HXnUs9JqGmz9MO9ntz
qJuu2I3kIaHfGw+iUV76LouWUSGRBtyQJWXoeanPQHEmiW0JS3vkSDY/OhkSy/v4Ru2fbP1ldfvR
79nOfKc+lxrbnkNz4te6dm9NPH+LnUbdGJ7GMTSZ36f+BrrfImCmm47o7xXf0Zv3vE8+2TDag0g9
VHX2Y6bThabSDF3biEZlv/zK+i40HRsTNBFOJVlF47LDsIE2gRntpCZ1kOgMc+PKvtbsbQfqfrK3
HEn3FqqtD9AGjqrp7lf0VL7tEMkDnm0Bw72GSlX9cjAgBoDGrm1HD4R3eqIUbj/yucSkUuSPnfpa
ej9p/jwjFD3nmfeCyZpBP8vIoUSuduDyPWbx2G0SQ28P2f0DEBah5GT3WLOIOtEkFJyUEOZAlmud
roBS1WpRA73A5qWosRnO3sE2HVh5+OO/0Q4lIyPPMGeTbl9kvH4dHXjUcdu/xGmL7TKUZlndqcW/
ZqB2pyazjww0jJ2QUjnoQDXYK7KbLvsusOKqPo543nx8Ysmm8pKdcY9KF+rwE+2g3DL7XENGvd7r
YmKoWlZt3yxaqLcq3vVJaDtoqTkxXwnBhMz+dm7+YBQOOb7etAHeTG9m6WIY82UP4FMOm8KDXIKP
XSpGD8piNZmcvTQL75SXzH1gp9ieNTDqIyYVJJre5HcwpPfdrPB9Y7mtvdBMmapx87/LWNaYToqJ
8HodnC7ROLba9ods7rz9bO8yh8vvlmoSCjfZLjlZEJP3PKXaFp7Qz9VVPmEw1ptJL5h7xhzOSTLO
y6Y+9MRfVRZTRyYznTZhQNKqepPB+KfP4mcryA7Bn8VUrXisNQ35HWF5vkLfM4T3F6iTWe8RzR2L
zsQV29EPqG3x1Kx5v6m15XOe9SnK9bw7INk8JfZYbJ37o2bN8DsrPR98sqWQ1t4/dGKW4aq4pPxV
VUMkJSEvSasx9taK4TDcP5hS8cWUWztPE9UBVVXWed9NRsBxZykk1PkAhH4UrrtNhoIoga4awt50
CX7o5t6vOnWNUBz+Elku/7xlsz45sbwQlZnWP0tHvHUcijdxGSWy7aO5vfvLa0fdT9h4bVpLh98f
YgUR2LKSstkzMemRnhwQu60GsSeC4CFHsa0gT4kaL0Z3BvPuhMb9jVEEsA8sh8V9Wt3NJWIoC0zG
aK+HuMqZOIukjqaqKylnk/5Yq9AfpF1sceZcGKHZm6GwLm1rKVvbK0OlYfJGphV1fdoHE7LsIUmm
w0Tu9EE3s6jE8b8fam8zoIXeL7a8UqtiT6d154/NfEfrQForpy6iJ1HvsOt3hDuZJLaYHWTO0TU2
3ahe25apUmYnuPGIk//zdWbWE1v0tBlJGgsqFbm5UY/buJ2VKJ3SDzft5QbvDiT/seGqFstuyrDo
/VQLb8YVx4cYeIk7PRYTncsJOY+vDUHVrv3BcNxLk9wDTO0qKOpc7OeShIvZuXMEuUdaRStD/N+L
L2Vz8KYu2TqKjhe4+pgEEVdy0W4QjxtfshQEXdV/LhiWN0wZlrCXsJ1HrUVPzkqjOFylNiuQtxgF
MnY9Xx6JOTvZck1DSyggIfZ1Ync3k275xVWFTxdqPWp5ZHPzbtwZJR/ap+cunatt6YFoJRbHYUVw
OX4s2qE1TUK2ey6GVfzUF1jCtp0QlTIt9XHoyyykv7whym3/eyOaO/MMV4Bsj6SaTvNcPFUF0c9I
ox6Kuusus6bWjwA3trSgu9elq1m32v77738h98g3DjO+0BjepkrXzrrWE/hiZR3kbiXZ4mzRdlIm
SUAnkXcdUF2YgCdgSKjhm231rwGQu+jq7qHAfE/VF/yGOuspSRkdQg5seKrPm90zbvaMN95aiFXA
iha1mU+VQKeiF8zj0swAAatzEvMaSGylkXGGiu8OfnPKSZD1PNzEerN1cwJg8CFw10HwQwPNIFct
OV/2hqAJW9vOgRu/33i9mpNoWCe3JP00sXEf6xaI+9I1WgQP+QaC2WXJbzNuO+KpLJ6pcz0nn4yX
SFCfi2kHRW9PMpxz0AkmOaB4OXFMcLdON9VhNRdvOA4IHyIMaqPYMN8QdwM1XIEkgsHNQgUuaxSX
FNx9MvQReKpXe4GMR/t+Dicrlgf29DbEVuUevDZ9szmtnhJQ2EyECAMsCGQiddjVGcwQdDej2Hiy
ltAECHyNqwa3T13vpYO5sBh0+HFEPQWxljUHUf7ECd4Hg8c1bQv3iEpD7jXhPWeTpu4mKjLWiTsC
18WCVTLc87UqKc8qPyv8/QneQibejYTqwRPJ4A0Gun5j+Ds+wZKzt3WPw0OJB6Czw3KxcenDXuFf
mZo/lvdxaqx6z0li7BXFeI2HIn7vLX1CNlA0504LxjEvnkZjPWhIZA/uvDL1mLXh4DrZ8NEtW2Bl
CuO7Hs1qX+JDM12kmqKUzDDbeENY2HEYTQYRY2PPj5PR7x0mvPBgvQdzYjQ1jG13vMNnCLEFo5j4
WO1Q1y9cVZDXlHGatyNI7rl2pYg4K2HXWMoPRXqPBoLUa0E0mrTG9pS4DpkxzUl6muFDgdQP0iEV
chjtMO2I8qkT87o65KJlxVXORoLFZmTagsXqvNrUZU08fZcrZ1htwIiit17EoTioGm5ZNIJPXKID
4tkT1enwSGLwurE15duYCRFqHlZnBvXnEvMzQZ7dKWb0HbALrUe1e0rR52BEm8qLSUBbuAitPuq9
+WSp0PIz0SmAI5b0rNgsre77UiXJjSJCDYoinnfSTO9JaovfFEntM8aUL/SJRSC7vD5ofSZfJN5M
1syJ9sbaroCpkS+7dQvy99sqtW6XTFyeGht22jnwsy3LVwCAZj4d3ZlE6dzGGr8+ocnXTkORFdtB
rfW3TN+6QGWOBGFUgebMFjzY7B7qxeYrB3HKc4Bm1agcyB9uAmR6+L8R+/Bg8BIMhY5bY2bGaRpT
i6B4j6QN1QzBttAm4v4KPM9aIiwlHx2HEWJHCEEjfMja5Uk9+D36ezKqsnpfmoJs27G7ejkEitXr
npm4zlHrGBKIiZIc0k2OlODIlDbnBJ47L52hv7P0+QZT2hfkWxsjQewl7poCqjBs33PS8k+4/gSF
/sjzWgkMpXHv03frW7GxiuQdyOB4TSkRo4WE6kB05hBiIHWvizQevcWzIhZ84qHIrQ1RLYLAJhpk
S93cbZXeaf1lRYGTzNYQICvsdsRUFeFaGHqg94v2RDDFfVKP3mmuh7ehT2sgBgCaVX3mhY3YFayx
4dFr3JdudWxfFIEyO91LlTONFPPMqt6uzXeaDWhiiJw+CqvUEUbbTI/G+tMBz3TAX04iVV1ZG5Qj
L1VBW0VLP/Opu1q1CMED1BezJuouXpoyRHOCiMC1YcOUDSq8gYNObsvXVBTqPjZQ1lqYWXYgDbY2
qx3LFEIxSLvrOZNfvbDVYJmY12CqORhDQUE82twdvK8k+HibSlAkx93bEmvdySRUIqL0GDejYtOW
EIu5U4YFF3XKJNtbizARFUmk0nG/pSI+ZqVtPSwLQiHD7e4aFqLsPVFumTvOF1qdH/yU+Fi1ths4
Tm19jF6iX+Fe9VHmTcmWcx/wDTJUB86GKOMek5nRzTpW1V00SMiHqvZ7Jm6UjokZNYOz3EqIMxBU
+yTw1lSEamOMGwQp2tYqh1/zbwVOMZugaye8+vA4hUFxqMYg/Hj89+tqnF0tHTaiNbmNLQjud6Dh
WMYPMrVA/UrlV9UY+d5W9pKY5ySXXlThNNr1A4nN3GhjgHdGD0QymTuC33Zk0ipngpZPOdsn8B95
RURLm8lNl7BianzEStCGPe9odvdsUX1dkyLlZKQXJuO/fs8m0R4UWWf7yrI+02nVNn1uO77qgXSS
Se9s4VRgL5KiPpM9/5DJAWsRIynKXzeax8bjFEzfsCVAc9D1mp+88kgkxLis/GSnNX5ZMUnOra6S
iWVW+ZXlhnqj0frHLp8bZEKMVUQ+eBGr5ACqjkC0islb6CSCbjsVRmjHyWUWrrzE32lB/A767HaC
Jobfz2rrV8I09pCcHrIeI9FMSIefjCjCHKAygTkWMHZJ5bPaDGCxRNgs63Qfp863xUgRnjnlSxWr
VwVYTHVXiqZrK7k+xdZcEVl6XLW8yfnbcHmE9YRKyypwwTudqh+qtj4qycijPrHlT3TpvNVMj7JY
eZNjx4c3Lh8Uhxsz16KMjmaE//8Ln0B7RCDGq6/sjw65VDCZI7HB1YDWdAUWPrmTt9dGJmA5grCu
t+VDMTfftVRfArSiCVWfwQCzNsutkidTNC5juhOl5edFbuyQgxMX1YwzkCaXocUibhnywqipa32j
2e5waFb3x7B4QHsXhUj5Sj+ilMvpsRcTVo/pSix5NDmr94D4Wp7HunhWxKNlyPTJdpPs3JraTVWS
9dCM9SNSac8Hb9/bfqcAfRLjSeQUelg3TnVq4xaxWuRT4wasS7ZdQHGTmPNTrYfliE56YPjaci3L
9qDWT5PsjUMx8qkYXIy0y2RPXi5WV33i2K0nxz5R7A35Szh4XAlNyqujeW3eB4DxItduVeek37Fu
08WhiZ3qF5DVTEjqrrroaNoDg/EnCKwCTcx9x3VijVSWGRwEUpwaqJckYJqxKCdKVPguIWmm3Qep
7XRB08EgYqh6HGt3OOb02QmVoEB0++fFW8YouQfe2uQOhuqY6pGuWllUFaLZDEa564ngzgcrf2er
1iNBNsDBllOI3lhinTPDnFPgXjPtF9gqcluARfdRuOKFVBX9YL+USjDPNZVLW+Kb9MA0oHNB6F2k
rzb5dqek5HnSeb83bAF+80n28Pwwr5agJTv+1ObxOa2luc0La2dMrRUtmfnVqt6XhUxwKzTxgwSB
bo+8fOM1OYr9HINra1d86Gz9FYN1qnnei+5VHxBc3d3qES4za02ycSUtFSAMQ0W+mCl6Bvsao5qx
l81HqvVPvBPfzJ7EAuYhlILpQ7Xu6p7th1ZC+S0dLq2OKQT1u7XnmbsP2kzxKAyipetk2StOToas
fNXofUQoJdgO0vpq8YgfFWSTyHi1KloZZzzUSsrgW98nVj/84EO4EgxetI0D1MMIQeFuGPVR/zod
d/wIxK3TifKhXLpmWU9wLIFBm4S2k62QB27yji4TbcPY7r7bDrAjNMZJlGL4SBwikiole5pHSs8F
/uBWfltQKXB8l5up05qQ/5dHNNr6QGGupCoIt7Npk9xVpMh4WN2GbI2Uot6l+jgEguZKGAvE2NU6
uSGXSQSzTcNv1D7aVdTRTXfmN7B/rDczUiBF6iQ9rWrAJV8ucnLNG0u/dSsF8HWNrOjQls1D3Ncu
wBoHooriUpFZc9h2YIb0dNxzoCrfxYLazlGw9kJpPwtMOVTqfUGJ2EL7b1OD95ZOTD/L/srEo/dd
/iwoLPFPBN0leQDkVpjdQidVEfl+zIeHiljSW68YBB+5ighng7aH6vXQ6nP+aDtTiJACuUBZo6W7
jluurYlCcjBKGs0X2iz0SkkbamY/hi0N1htzxWk7lYj3lcGY2IsyXAG21kTOIh3kLvpHuXp+1zLU
rMp5u7ChS1xWvlvlPDqCQV8Rn0h9rI+5W217Q4pnax15/u1sI6X5lOHiRElG0ksmo9EDDNOucSgO
c8H735Ihcf+Q2tV76yDlswQ3KKc+O0GjOs1D4I4ee2OvXUlPdOShz4sRNSjYuSQtgnFJzjoMZ7GA
zx+Y6vp9bVSBUvCQ2p4Iuq5xglrhDqub7FMZp8Dy2jdNmpdWLh/4uN67RG672MJr3VXXbiLwFV65
u3pDmJZ4kXiXx442ydXSiQmNzR2DuG0psoeVfZA6BztW5Rpna8VubBSfFvA0Qa2IVatx02dbnwzf
j+/d58Tuf5mZnfkYlZkJJxzRqXiQu+lXTARBoVtbOckjbevOZyw9+5U6hDzHL4yazlXZvuBKSsI6
U16qcvQoO2VK65ZB6Ur4JGjX78ZChNponZFnTzSxSKIuDRuHopehUMrF26RTWCdN/WbRG1GoN6xJ
bFvc1rJirKfNfFcDx13PbmlKpdCU37gn302hzvQfjWTT2P13lBnZVtfiVxRLP4q5gF6pqHii5LRj
j0d0y2CLcD6lLyiydWBTeq4RNU3jlB6Fb9v3AKuSgdv95jVT2ivKo6NBWrYmwznSfHtF+Y9xPa0a
OgSmDDvBHGxpPD9x8xez7vd6Cf+PhjaHzFpZQ4QmTBQYD8ueMWBNz7LuuHxqlX9HnrlA4LJjSkwj
GCb+WOIEfpWKeyqSNdRn9kmkZ25zIvNeKywuDLT4ndOXHaPk9hNjw6ejINmvaB8UDUvtsoClFIp1
1LQIvj9xuEPvBfjGOFq2X4RpvQNeX8NuLrhO5UXmrhMlM0GvE56d7uB47U4zraNuijww1+IkEx0R
y1KpgdCcGxNZ2n+dybxhmHbuRDzhWvfvceE+OHc4irpyete8/rgwDtEc3JXeoZ0YCta0WThMI3jN
az3os2PXND8Sh0JuzbJN147VWXOO3rR+qqVQQrop3kbN5dGass/EBFtZ4Eqhf3fL1UXba+2d1pjl
oYnzr3cd48QY9Gbch6hxWuN2aPqvuLWm64pqSmjJj0k3x29UKmionOpsZc4W/N4rtEUTrF6S0vCm
sqvBJ+66hkjtqZHtewERx5eKU1yHhZZDq6zuxuVv870hAVdPx3vxeAK4cGOoN91+XmvcTrnZ+lPi
GoFq6hfUjsWpYt6hGPLVbXFDjHunJexXJa85FMovUpslKVvccQgcEjA5hj8peRaqg1hYqIALrlWH
vsHRsM6M8gV5x7xtm/7mOQ5NG70k7kRxD3o5jn49UpmVAzcC4432Gd/IHmokO0fFaRaf880ca0Dk
TNIDrHPDFqXdG0ey7ntuN5xb51HZxSCfQkvpe6IqMC8LWl4+VaPcKQXOSE8MZ9ewTl7VPFDdaYG8
KUDNQl3Bn6fB2/N7VaR+67kwJtJ232MGqOaxulTN8ggWn8kA2KCFs2dY9eaDjeCiZmarrh2nbc/F
s1UScpROLhYJhQ57Wys3g1zfnoVXb2r6ufV1ncrHVSUfPgcnF+QXgVbbh/VPCpntpsc+T69Jm9j7
flzfY139lAgeufM5JHGO+WS5AXJQbxW1nHwDe8Ok4b9Oz7gG7ps6rirYLXXQ91MTlX2boFfEL+XZ
d3AV919eJiVi0bLaV9QHruy9jTm9pQsA67IH1CXXfG9MKPyGquN2ryBQdPGvOFt/LVD2HpAMSII8
5oeCiHo6bmwK966VaYPBcDLWAHWtzNDqlGenfZ8bNgYwy99SK6Hr3vhzOz9oi9tGva5/2F2CbClT
blXR74eZ7KNSJSndrJjfxa1BDlrzyR0h0KaPcdOcTTLUffRuxbnyqCgYLCV+tQ4v05gxcpTrcMLU
tZ8GL5yGe8hw1q6hqLvX3BsesX7Y94he6QuUlkyCqNDt8qMq0STTmX9dapsWwNpqaPIXfTN2i31y
GqTcg/OCDULzi7geIlut+12X6QhGAAkptMsMxfv0ajF9K9X3Oh3HjUE/YLe0ldy0JFDs1nVMWZr6
eNfuJfKDspk2eGjejFY8E0TTRLHXz2/TlAcAKoMszrar0N+nOraCZk1ftBEhKYksxa5znH6TwaN9
1zoX5YEQV0xhO8aSPhfCDZcu3VUZcY4TQ0sPpplCD3a1S2Q4NM1i2ggE0O8bjQrPa6C8x3dgrsGU
cHJjfoP+iBej4HyoPedxzH7UVIcktg8LqD1muneAP0Cm1uQ3NQQaBc1cf1WWKTe1TfgIjjvRmGlY
F0pNi5TSn2Rm2fKOwQYBl838jvBCgiKnnaz1JLBI+VPHFX9u3ChMb+TjoKvv8L1dFEEOM1xnQuoP
JlARYG3twXkYe9atdm43ZmexidlIjhxl6i5Y9LF1H9VUlw+LXtOq6g7AytpNV+xtRq87s3LxPllr
aE86CCIxB1MCCdfqG7KrR3HQJvnmdbnrm/pr34+LP8zO84inSx/kEwqpKCOjICnsXSImsU8Av9ya
USluOWXhwVK9p6QZ1SNmyDOen/EC5ZUl2AYDsmNFOotuqE84+ptQdbK9kxL8vegcpdEjIGaFpo74
GN5I795m0d4otdtwSo29qyTaRSnUYptBGQ9E9lpYhn7CNRx1VqzeeIYpgFv2LTYagE0N1UVd+oY9
3w/0eH6sbmA5FxL5LL1yq7m41XSdVk7dbKwL9Ca7bB9GaG3BbLbf5I9MqOOuWu13y7OybaWKJVBl
+YQbj/ctI2yNczrumtENceRFgEI5ptuMsdeomNAKtLh8Du6KiE3kKvY0fEadhlkJDH3oERgfmGLc
uminln4H5PW5MGd59hgx4I+7m9hi+g5lc3Dx2kUEr9Ou91KE3Yz98zYsG8YjbWq+JF4WsKmxZhTG
MXcovdTlhAtFQXNdM0115pAhZLkdNJa61LofOkh8Pi8bwbL+MCAB9/ssXSEmgHHzYL5qi87qxBSA
8QE1PDdmOnzmjaaFDrmw9Qx8ZNVYoWutny6T9zk2CYPMdXm2a26UxJgmf+RQaRb6V7lQxhYr48lU
sV+t/JfMja+7ga5xbDOay6yBtFol/DE09dys4xCbzz7qZ+fBQehIOIgvVjq0XvtKf00cBmN4dRpt
PMyWdc04lTJrEcbVE2tkTPHPwtEH36wsZd8qDuK4qfiQoqij1nrUNNbRfopfXKzzc0wc6JKo+qlB
Qq/bk8nJGCUU2N8fq8w5OqxFshvBYgeVPsAWMrgalLu9p6ZRJuePUbPxTTfYSZyPmfC6oC8/PG3Z
zXf115SuAkGVOoPWg/YMxgAzNJC9OwaCBE8lv4wiDTy9X5k2XF01fuAd3MBUuOGcb5FZDbtRxiGK
2wFbsgZ1BpZFiHz6hvqXyZXlLhTVTQCWS2ccNu211bgsS+1sHVd+KcVb27A5O6BsO9u4IHfOIrmi
a3TAIEBFpvf7TWsDwi05XPZG5M6ZEnrwtXejdavcIf02r90U2bAp/QF+KtVOL7Zuhc9TWDNAB6yZ
8/pTuZsG1WX6yR9k+aohlW3aPeKDevQe1jWZXhh4bSzbbSBHWRd8sP5SWGPgmhxorTh+LITj0uys
o/toD15nS9OnaLfcPuTEdFhcsTHGQ/qoZcnZbZXe14y5CQC+HIYUJYyAu6lnUDtk1r/FrouhzJy2
meQCrdQkTFq97TDSwE4r5vMpca11vG6F7dDIKMncWhwMnGT5+rlgda3LPtIIpInoAZEWaLt0x7pp
p0wrRbfeXona+MbIzyat4L0uPAWZjYPA0npoNf2kqMajbMnlpkNH/gQyBk2nFyRF8uyRQy3ANTUk
5GwxTgRayQkQUuwQGp5dYbLgeavYjpQlkIPRfENSaCG+xARpKmBMZT+RhzPGYMkXLLncEXiXVBka
LflpqTNp29ktOdekdhw6zjT6oJP8mNinDU0TN+S0h5QwXb71Lk6JaiqPrZCHORlKvxzsA/m5GOc5
dpnzjAQFQ6ZmD/1GZmQ2aZp5kcJjbsD8CSqLVwdp1b/LlMNTSgxJVzJcifGKxOiSClSk3T2UeJo9
X22qj/tns2k+m51zbRXvyMErorUH3vk155Xbxuw3Nh2Jyd6YEEisdHqYh/4Vz3S0pspzPYzTqWz0
Z3gKgDbwEZ5JQBVhX3jVXuZw+Xv70cvE/ByXSqSlRR4ifso3bQv7zSVSLUnqNmwSvKI2gmlfGTQl
rHJeIP4+gnMZBNxLYN35PcsDHttky3W82zdF8tFyuAYbJlM6GWEpLXdDzNHTrFEkJbjeIhMSFKJ5
u4TLb3VY3HMvakwkTX2RdP4isI/KXjUjDa9XRFNlvRWJBM5GUzQG9RPq+pOF7AM7Gtsa/NpznPYp
8yIMUlgkOdLgkUKqUY0IpKaivuKKA7DO8X5KyvWkx/MRKSjFgjtt3IQOtlFNH9PC2Nkyacb07lzv
R7fe0/sOC8ONDIOgCFNp9cDQqh2kcJ6zbqe4hRNm3tpEyXeg328yLsGH56ZCTTR4cK4OZSptdrlj
UrnndEF6rkIz296f2sB0BiRBs1pFeR5fh8r6UHsuA7ATf70fGpaWZnZnbcgQyQndG+19FxU4/y+2
dko7Vewzt/uYNcLpOK+XUXF3dutqcpUYDwI3Lr/MZc03pjr/TBuea45qRj7eHayckY1mlA+2smsQ
Se1qfYkRZpe7nCHMWHfkbtVVkDlljMMIb7Bjq6iOloDJpPOomtY2o+IKU5nlfHUzhqqrZaReDFfE
jBmBjRnFt7uEQ3cFKI+lWW+fdOPeukn/L3tnstw4tmXZX0mrOZ6hbwY1QceeFKleE5jkktD3Pb4+
FxRRmfH8vcqwmtdE4eHukoMkcO+55+y9NtLarjv0hHdCBCQOGoGsz/kD83yRJSDuuTJDFlJUPMt9
ErT1Rq8f+6WYXXFGui1FCY3e9iS286OVa4+JTLsQbMUGQYE7GDSNMtzXdmu8W6UcbYePbtZfZqYP
uN6R74yxdMvyRPe0mb6IFesfkZlJbhzXpdeX9TdioomIAjcrJmUl9i92zWnEKPPHdmKTTU6y6dWm
xKwuJEysx26ZxbpXMF6m0iJs6D1NptkT2CT2CRMvLwKbTvurOOUg0zlpIG5RsuIlTfHGFslnoeV7
+C3GQdGZOuHE2JIRg4ufWDTOxLuScvFprk9tMw9vWqSNKJ1EZJY7ajGLXw+LM2nlqRYJDaEnT4f5
viBQWOnl9giRH4E6LwAwawrcROHwaU0th2TD3GJeBroVi0RPz1X53pBZapeN7GmsXjshtnCAfidm
gtf8V8H51BV7QdtpFcJNHbi2EyNBYBFAy5XKix9GWnOMwLYtkvQdT0G8Dj4fJDGgfaAbL73ab+Ic
94Mk9NId3TkJnh2NYYWxMKO9BQgIRQP99YbslgwJzKC9iDFEJ8a3YsiROyrYpEbtNZfi8ZLJ18k6
x10hP7NP8LoTfbJjJbRnbYHNhy3QCw3UVOA+YFl0tZ2J8waaRuaAbQ9cwA+cliwWMnRnEBsT5akb
3gJGhodFbLLNPPVX7iIsgBiYjHaN7GwoTo21Wcugqa3u4mGB8NesOVmc7+y0iZ+Bs0lClz82U37p
6BP7BZkWBduMByUBESrpSfGcnPgI6nuUUXdzMNeOlUHzzbPbrEOMqovXzjAzR7caJ9VkFCvpVHgQ
KD1B1hlHzShiuyqbGeArblAhuIKuk7pG86tNMqbTs0MZvtdaTWNhiOikLsTqTqR6hZXFsDtK3alU
fCACRFjpWezI5XoyUNtsU6QWBVY+efgnDPZUN6uZ8lAKWate/gStStqKahbx5NXc2CLr3qxtZyNf
dnkUUKzKGs3lnjV1QHDodEb5MbDh7xfTtDPBIv4pob0LPOIZMFpKb5tU8JAY31GMZnCpftsQJB/V
xVZHVrkHqO/VsHIp7JOdVKJ9sToyGXgmlKXoAfVpjNaC3Ed59YGprN6ksmLY2DBYl3m7lYZ2k8xB
3VkMAd9lpEcIiBPjbFFAmUtLOAZ6Knc2KxosEY/gbAFfSqpdidPNDQedlUATTm2dfwVJQgaGL0/i
K3hjpnPLhJb2pvXzcGiMptsJmUSwzUB9Tz6Bw9rmxUq2oM0y1W2GMGamgZuAiC4J6Ha1YnEGPdHO
UYfjEBTZwpbKAa5AlsdtZ2cTtyWgTY8REKcxAhYPC3OzeUpuVZFz7mqDR7l9lxrhTz1wls0VjIrW
cNuYCWikUqyQ/RXYlVGjnVg1f0Uc72IVeq2YSF/LnKdeqKxS5STI9zN9qnrWx51Qddoub6Iz+jbd
R8C9pneIzUNmyZmfCZLsNCL3y89AbUBAGAIy34v15KZDULODdDj7Mywz5NY4tVrVe5RRpSOQOkqQ
yZMa3xuStDCRD24KuDf/R+JZ1JWTBa281cyp5ngo05NfxZbsBBd1QUJGfPteB7a0od897XnCTrSe
aa501UM7hOV+ALy3jcQW+cR4wWZCGm5AA9xuu1HcN9pMGz0Idz+XE5COytEOcVya3I+NiCYMY46b
GzMBGT/q72WVr8dDd6PZXfsCxrW9IDcAfgZgKMOwjIuj0NNDjLAEqStoPQzwasbOTGGToOyozdIR
rfXRzPlU9Rm+hS5ZtMQtBGhhgWvEFOqLiiDAL8X4V2WW23Hk4dAFrDxZFHcU0Dg9LOtzaIfan/F6
6JK+HRMsnxM5jkvKjdjm+a1nH87sbhWVlqvuVjCK91LM19SjCOD0oFouwbOJRzDE66rEYExjPCxi
b6I6RM3pSE2obgyt3PZRnnvtIrxJdCAYrxTXTgoAxPeF4fHYntChJ4xF5bdiscjO+PlSj+UurhkQ
R2XrqiE1jCUvkg0rl8JLgwAm31KxMr1EbRiJZZzV1y91Gu154CZcRNm8H9P4RS+QvEriWSclbpzp
a/fhtE9iyYcsw6wOzUnIb3kIHi+NGT0uxrtigg7QV8kwjLiNoiU6C5e2SyX5+8cfmWQzkj8rIOAp
S/iYTXPNvqxVr0biRJmZUkgGaechHyxtVUO23UnjkyKTa1azyFnGUOzw9Zj7IA3MPSYOVy7wp5JY
KTn0pFYtbTTrH5ksrxJGcqmimVuiC/XJkTvofsnwbE7S5My5cWIDjG1V7Od9mTHlN8tE9euuviGd
Hr04N24WxwGNE0k+dps8NAMnK+hqznN2WAmbyJ14+gSONvftVD4tkVo6Yym86O1EEF8coDfO3n+U
wwbVxx9a55km6kZNrCsHB4qn+V1LV3NAR5pZqfYXwbJC4C4+ucpn1NoFokzY0gm1cBguMcK8YnIY
NKv7osC0y0eG7NTH2Vz7PVs04y3JFSxamcQKNn6jZPc/T5UU0A0Z5TXsRIwOghrcKfxs7+e2/FE9
/3yBLsdkP7iEEzaITrgaNT4TOuIibpE692Vzfsoka/ApOp5HQw1ttp7Qn1cIoCCjwANHs8GvJu37
AN3dLB5ZthEmr1fblKhX6vVOEQMxOahzGLliQm980sd1d5hfI0lp90Id8iM0LC8VbgLbWLeYMagv
2sJxpS6Dl0IhhEhP4q3CmqQP+OrwJ/gSpn3W5Ejg9Q3hl1WM7HN4q+0ZgTOq0dwfiHJSE1nYdvV6
dyfqPg25ZHGV23dRqG7lmcO+zvBnVOEnamEAP0xFeankO4t6isbc5IgBSbNW0LnWNmY+jFR3+qRB
zr4PDClc+Wk/D2CosCQIuK1dU6BZHUMtCod1kZPT+17qPUUAZpaee0nrnXaeEIbF4W1IGahaQxYi
//AhOaA6rloeN7VEe2WknFH/Yof602/0H0Wf35Vx0bX/+3+t9qa/BJto6ppbaWK9AdaCqVr9PWc6
tEZQNeHUoFBPvhZNJZNXM0H66gyT5kgj93ng/v1J/ER4ItNCYWo26+8Wbby/gbnwTf9yMSpxAJq8
mpxVTdZ+Mzhn0TDrmghvShSRTxsaGGfAdEiO0jVIqL7nROJGQbPYAuorWkFRw8CDaOhWIl/PhpP4
VJb3KY/W0YjT4rgqoWk136ooTc86nbJiaN1EnSO6T1PgjZFZuIYcCReVcjIxUtricazsuyzvXIwF
7TFQDUSUHZNOAM6N05nJvDcLCqcxzTexpKa3rpNVhHHnKgjibyb3H+IgmltJriJ0uUiN2HJ6Hnjm
sWJeBE4n9OrjrPlYAkKQs7F4FaqY1X0ctB2osmKjldT2qkb9E2Zsm7BJTXtMJJ/bUXgt0fAq9a5c
uyhjTbrgxLAwj6YY8ZMYPy8WpeWKoUA6gkMlCneJbg67Xu12gVjpF9CxL3IzggaMhPIQKxxs5qC4
CVVj7mlDYCtoBumMwTR0qyZmmdSm1huUdcdcTOUirvPFYgqOEBfCJ5ooWcjMnFO34ptach4Ngy5M
y1QCyS0uyyxA0FYm5k7USkCNHHw2MkupR+On2yB+kEC8iC+ZtuQ3QTNvap0tp5JmtNtVquzVcTVw
TydQXBEOU2w0H2lQhIcJtS8eiRUcI2fCkc7hJ1uFtCdxnvl9QhNxlKAcq4GyiY1xOhoFi2A5d9MJ
paDg5Kp2gRxVfkxRGtrmlV2ieEdoENtaFG2ZWkIdQfTomnL1BLQ4PQpMKVG1qdz3QXqM1IWNntZi
mcvygyzgc8pA7mI72RpVRsC5OhBkOajLc26VjRNX2bdSyfJGzLmZ8KPM6KfT5skyujcpk0Z6n7TC
xjkTcQs3+U4N8jvy08VTog+A7H/+oOCGOilyl/lmVYp2YNZZzf1iLHQEmfaLExHMQWjIk/vznT/f
w1JAx2guoj/+omgIhqtjeN8GgEcd5GcpfN2KEh8vm700MiUplGCmOpqyizRrurVT02xVCZnbRIZa
aD6pCfqBgkF0ZBqqU4bGgmY2u4dwVZ9KSxfhtSQiTyW91IVKChVICheOaua+HQ9oh/I7Mcf1XOmK
w0gexIcFhSTTEY9FnQ4drW58WWi+aiGS2dnJqRdKuhi4vQpbhlFyo95EVR1csppbv+8DdL+RrPrk
fGKH4o2F4xhkGDRS8yQ2RUIlrpLJSLPwhv68tCG1JztIqQy8A1x7Q0HcRJVURCl91+EwPpooaTSy
j7yWFEUPZaZ2wFjtZwHGl9TsJLZDFL6GntALnI0PE1Dp1pQH9RiE/X0rhNVpGnTmmNLkx5Uy+l3V
YFvsF1p5ZZO5vGcN5JaFUS6NHAFNBVaixQsm3WbUUe5JezonujjulbL0oDb2h0RpfnpMHWdEfNJh
GalON43jwbAQlTKcJgHTgLpn6MsHLd7GQeyXbcS53JqZGbtaSFvmbzaKf2abrRuFoemqapqmporY
Yn/zfaeNJAd6K5ZbFAUOpW/jqFKR7EU5T44aWe4cUNKvhvsYx0yGZMCMgc4vkN0sTYyP8iBcpJqD
UlFgImHW8k038W8u8Yer8t8hXX9eoqWruHhXVsjve5nZ6DT50EBtJylRvDbEqDGaDPDQeskHMWu5
4/M8+QpYytU0h5yQyVSnmiLcDcnoSuI1K2i9R7QPnWExu82wgmZ1xGpxSW4OuiSJRjfzKnqGld1S
0NPqLOW/2QWlfwadrK/CFEGcQGxXRUuxtN9ASJWAlF6cpxLZWFGf1FC7w4Bn6xw+XE3SilOb76ty
IO8GQ1asgw6eCpWJJoI8Vp8RfXv1qDZx7FrTO+MkVHNlLaDXzfGE/c+3xG8B8X9cqSqLRKJJhmL9
y/uNDRHcStCghE90hFA1YZltJepb2RzdIqxxyLTjrylsrnVnNi+d/muaGcUbettsugJjB7kYB10p
CncKBmFT5tZzURuHvJino4mI22tStnqtqS0KbFm2iTrlwAJBaz+oeMg0BqB2lRvKZgBo6lp5vpE5
UxBHMX0Ny0WYzelaVSEa6EzdhrGl45ZF6i+u0VtQ2ZkfDfh95mXbAN37o6z6/4b8vzHky4posXD8
3w3556/xP7bvedVGcfP1V1f+n9/5f1z54j90CSaMrooY8//LkW/I/8D8ovNQEM2gG5L53458VfsH
YkYJ8p4B+0zVFHgyfzryVfkfOkFTJuQgA6ifLCr/L458TfmtSDWNFe3I02lixodU9ttCqArQIxFo
LVuORJs01k8KfEnC0oTH+pht0SlzEquNfSB7DGD6h+5d/RU+dE9rq7lwZ2sTzP60OIbw3FWHPthI
Ot61TQX4oomZwVurcMrlTB09otarix0tmGyTu7JfvENPVhQP3XoeuChAPuuD5Ro7y8Wk+5fP5N+d
Cv4Z8gFzYH2N5MmtdF6D//xWiDeBPDPAM5etuBhPvSSBNV02MG3xqKm/+qb/JrECqWIav2o05v/n
fxy/4b95h1U+KQp8zBjoF/jzv0SZQRub6iQk6Nd8tMaD+I3x80LgpviGjeQ7CmzSNvpv4169lYGr
HlAPp/eCb56se9NwlgvNV/UqMS47kkD5np+XHRrH3m3PcWOP175y8MKc53eTsymAg3sj4Rzosmf8
Kp+io3InbirzK9R03QPP+5R+0XjQ79TXliA+mzM/GF7tRHm1GLYtEAj/hqvscUD9vJp3bOpbRH9E
Nkq0lhsqYQwNNqTYI/7OTzScynbFoNakybgC4l23ua/PUuqArdmYe8XN38pHJiHRr+SBl+NPz8X3
shFuCBHiU7DVoYnQSngPze14BN3lifRbv+Zt7uIanwnZoEtqf8uHejVOYtIUdkDW2w8YALQkBTf/
aBHG4vvdNW/INWhANY8mewgCUfT7NBgfytK2HuFbZcl1vlsMJzyBV2/Mh/KafoUqolpbOJUPJKXf
TJxWz/n4gDWlTFzeDibJL8W77lOrg43SvpPaYevUdwOleehRkYWICUx/JC00cSfMaAa6UIqpl4GI
SIUGDOd2ySvEqyoSIGIb1+ZtPOgf5R3DNcTN90h4ESkO5TZepRiOdYs3wjnfj+eQIJJteKfjU3CY
cmROCzDmPdvXJjNTO7qWLhMRL/RlLC4osHN7/OhgGAx+BIwJAYwTvMDSqsq7+KEDwE5LwjVGp9Cd
xOu84rBsVD/yULdbCX4WW3uVPgMigG39tLygGrHc/EIz6C06ySeUv8KurUBJOHTYAD9Av002xnGS
7CLZzAfz2eL8pJLU6GZfzTWb7Oks03a6iMQEetqNQAxCTA1biR00pKPkWA80EIzETjs0zse6s+Vt
8t7vqH0v8k2qbPMx/NDPfXvoIMs+I+u40hni1sZ82Lm9Zis7/Zxfxp3YeblyNK6tygDaq7bFB1VC
5STbepu9WBj5bGsb9U5ysu6sJ4rUst8wGZk8dFk8HXb2NZxV3s2DnDwkpVNfyp1+aTMfyYKIaI6p
X7ofXzA9G1eARGsuFTNNN/O6d6gMjCVsybMiZ/FaYqp866rtmSJHJ7ALa9gdyg1PJU3jV0OwOy9Q
97EtMLSxkQcz6pDGTXLi3FJtqecbpznn2Dx30SlNHAlN5COIX2wMw+AFosOsFvNqKNrSZ/YYedlW
eaWHmG1kG1HKHbwQfTNHDhy4x+5tdrfzNnpURUcA6Rg64cXoXLw52kPw3n4L7b5vbPk0DLv5udpP
HnEeFu1je+IsuJmbnUhRscF32Mq2eVH6R+s6nLrXCJOgbbzON/FZdHN6+7Z4k5Cz/83i/HuTxIRR
wwpt0YEHxCT9Xh/KsDi1UZfrLSpiZo/LRs6NZzNu/6aa/pdFeP1nwPVzomCzk/XfWKZNA59SDKR6
q0njw/pPWDPM5nD6WtqYxgGed9TQbPH/VQv8m31Hlv91d6V2p6TUVCgnJrXwioX7y9qvhLWqT1bb
biUhf1bmOPC0iZDZijKSppRC8xubQGZlflA9JYgRXMl8L3HHuhxOnAHyxE6t5ocyCIbtQufYzTJs
hOCVbVJYxGPaT5eJ3GZcG03rS2ScObEYqwiAZNMHSlmRw11it6vbczexZGRL5lol41QlSy7FotRH
dYVOKYnByMsP6rZ9ktGdOQiLansQe4vGcCl4irncOlIofe5yPLnzFtb06kB+7DSjv8ewI6NxKw51
wgCetEUBGElY7ayuPU6YGch+YSOjZfNqDTgitUsW5oafwXIPRwf9aIaoCbngRHexzP2y7vb0F6SN
Ii47oy8wYdMHQQKG91YPemdsMHNZAgK5MePZKIa7mNgSl4+9Yzkw7cJq/bqR8EOLHInMyHpG7S24
eE8rxGCQQZsuPctjg6S3FO8JS1PRE9cq+lp9YKGSK7vUhH1qzlutbq4MKQmrmXOfrKyIRlZBWHJp
fssPkRSwpsJ8c7nlOCxmYFk1XH22LCzqRq2RIKGm8AVIOEgdRFI+WuNEAjQdOnFk4zPUy9woM64J
9WO0JvVsdZ6ayaRW9Ea2HQZZsMVOQ0jfSoyjE5TVwi9L5soKbXnQ5PeQ67VLM/9sSjXYapXOfrbI
F1JwT5GAc6wr8WnIsf7Ux9riqbig4LACPtIpEgasflJDOt2i6/eIlu9FTtxJKp1FM9qudiRp+qwn
7bZUgkKe6vw86dUTqtj36IIYi5nN1N6mqEAVET7IcftJT6m2F27gZRX4a+3z+mt1XOUyprfEQgIF
T3HDaWEAKQq8xFTdMrAcETd72kIPBYSJq8p57yEBUxw63GfCYh5jeTkJgtgzwuKThrpQ4jkGJ68K
DDwbLxkwgimp2NpNPz4VVe6I5lg6UxWavjB9zdzqopA9TJX8GRhMfeaiYeFDe4TYVEh7RO9h37BR
6HeiYdJTZ2fozgOfwBwwAuDdoYEnzZg1aML1430Fy7+rIq4jRRgMYm2OkI/27vqZiYHgT9kXzQ/f
UMG+R0yxGGI1C1BCs96qdzpWbnCa9mDAVylp/jCuMvPeAVyCwMoAbLPrG4gK+HQD6U0bsDYy7k8p
vArtK4nel+l+GYgdn4ZHsx2PlhLtTEIR1Cp2jJRwMMbeLSXaMIFLyo1GPyghQzbABRd63jSMwsAA
Gmmsm0bTK8dA6E36YMYZ/wCzmnGndUAsGK4MLnRD4q/0Yt4meY9UK0Djr0lTjwe7uQklAwS1DEMX
aidNGi2S9mELqLxi5bMrxWxdc5DD7TwMe6lvYYIEU+BUP9GQYryfy5gZAJbIny/6LMv7LG6o2WSr
izYcqu+CDjZuIeAATKSWxvGs0JuOxPQAXSjdG/p7wkyFof36W7H5XAxAg0BFZjBy+R1Qe0zz1l8N
8i+eiOSwaIXmGCFpznhHMHkyOYLGmLF8TlYW7KNe/qpDWfBlkOPeHXPQ2RYvy60dGdw7lADV1nTb
U3lFHUckBFFm3Lyv4MG28mtSea3bnLLTdJLeM6g9Bwx4RBRZdwvuT9KRXud7nv36OEER+m42kjdQ
IRwhz7za5TUybfFVmKiWovf2qPrTqacZei4/8gMlu2gzSJVf+Iz0F/PQ3kdbwlvIq2LMa16IUzSQ
zyC9kNwcAbrkYOoi3aVpHeMs3gFklyhPU7fR95SzA/jJjI7RTroCACWuGdP4q9Q6s3EE1Mu30R02
HPI8yGO5Mz/NXf0VD6/RwpzaVTtHBVNyHb5rxdOexqPcO8VsY1IpUqoeJ+3c7GxtjKfygUI+vMNV
+oRidSNe6OSRE8AmVlBoKN/Z20JaoGN+LG9E2RkbUEyYb0omMuxNbHm62x26rVRzVPGHA6D4MiSD
lAXUcszkTMhBo210iKNIB5DHjmhyfdrggKiU9iCRH4wJgKetO1iBI54apKCdp4loN22UFhVRdEgT
8VuRquSN+p0m4UBw0yvS0OWQewxEiUOF2TayILCfwBjCCgi6GmibFz5naIWRldvmmYRlZvjKrkrs
5gXojSKhr3HKmbmHnWkOFlbtQlgQorO9eSp4ea2NpRitoVnbUFxeeI9Tnq9504l2o2xl3g/9OPU+
GJYEjSCIZ4BXIFu8+FryblFdfmkB4LFD81HSaf3gx6D9EjHesYxfLH0PEItTiF7cxmE3Wa/CmSXM
OmvaXn8VKm/YclvkYOZG20DgE94bZ/Vz6Fj9PI5kHRynYRXTOGh3BfPBOBeN3SZnMz7on5onXJen
4ML5qX3F7VMXt+5hamiK2+Ebpe9Lcax2wydnsgJR65fix2f9lL8DAQf81D2PUDkcYE3Wmccm9cAa
YMZBCUJ6jA8qhaNWZ5uvPAHKR85hLXEHvEkIwjuOm079iI8HW805fdQoVTHVSQc98Sz8I27zDDSV
2UTF9e+5XrFHkLEe4yih0GVidBHthyZFC2Eb9aZ+BLE5hzteJj96YPwivZSlU9A/NY9EWMWpl6wu
Y9vgIHlOkaxCTvKMQ7A3OYHiMyn5pAgqsOvU5QMqXDF46tOncJUcO1C8sv4gfKiFF99gGSL10axN
TSF2ti5zTm6EnU+naTcc0xZuus+dq9o09+tNA13An/bdPj0hE6CyyT5ny0leROuYHYNiy9lWD9Ys
UrHYlR9NbQec5mwICyUwwhfuqxmxHarv3mGsLWxl1oz+I/GIGWg5mWONmWzDdNMX3AG6QzHAAWz0
pie6pTjjNgER1fglFbtd09GAZEGKoanMLYI8zBuPSCuGwl1I8FpvdpbmxcveGmxKIwo/J7pyIi/2
afowQOmyrQfTcvpngt6UaWM6yq51pBfJJwTsMdvQzHnNsRWwfeyyU+wrjwV9BTCPh5Ixwv2Ye9Nd
Ldr1XXblPPPa+cmOcHv1lLKMMbCjze4Yn4xecP6cVX7u8KJuzDdew5WTrllsoz26nAVhGa86y93F
s3Zl6U4XwGZz44h46UtfPAc3pHcdogWbIyA9cYQrt/YivNYH7b7nf17Mq1XabyTRHgIaKZQJ12Dy
0AlgDUAinMy+iU/JDnaWb31g/X9iC+3uyKCSjpNfnsNz82tBVWpwuoKIZF0EBDeUW4/VB0T7Eyus
+qCc48f0EG5VeR8qe3X20KHJeBXEbZaC3NlV4p1+VU/GffnEaIQCE3Yo/glEPmDxmk+OBhENlWYH
3Ro80YUj3ZkdhlYIZ8T4A0QeKGgyFKHMoMLCM56pDsAiUml43wEbvtQH/MSV6jUvkoJ0mNvAxLzj
ADw2hM0QbCOB+YLP5xREPq+lTK/idCzVnYyj1LAHOgq9X8CetjEqJGuYEAfStv6gqrDQ3HRH9Ro9
CLaC3dc3r/LGupcitwZ5p5N+hZvYxkUae8wWml0ku0pvT8d4GxMWbZ3rcxOxIZ1r3UEhbX4Pjavs
uO3CZ6C6559lTvXCff5Gd2Uky/kNGxhlkeXNd/kGkd41jPeK9BEJTmJew/EUv40UXtlhaRA/2El3
MPE7ZPqJxR8pTJgegvGhl7jThW8bzR5W2jK5Y/2xYI1leHX2wz3Iol/Ss2C5nAjGU/ZKB0J5kS40
QAA6SxfEV359lTobBUt+Dd/Yl1gMFOUd+QicjUt5Q1qi/er8EG3Ns0goOFoH0bF4A0Y7YStjfQw5
ChKZKHnZ41Q9hoCJiEbWNnC2FbLKJR8gnfWavHWGk17IVpyv8EaDe2hOaHW7ncIdm8guCTS9t/R2
8AYJKUXfIHnVR/1YvpXBEep5fEvuzOoAeRjg0utaeAp+/I49GUzOELsNLr99clmULWrx4VnaIlvc
9EiH7IiGyFaElMfxtD/BI48awC9+/2VqLnGtLJtYd3Ap9a/mvbicg/tia3jBa//V4e6mCngAXbbq
BDEQYE8/i17+aOCTuiuvqEVu1TFHEftOMGj9rfj9Gwqh8Hve5++yckWh33KoW3jbh8M4ckvb2T17
Xny1nPluEDfETnV7WK5vzBvrR1Z1JWeZxIW6r8/pobkHTcguAiD1SadNmdvWhYbSu+KLX/yPpMHN
xNmA3MJVpw3ui4T8dPBsDzLdy4N2g3KgRX6UXfMvBYXL4OVfGsCQ9LpYh1TyBc8sGFGecScNd6jf
QW7zBL+ptFsylaA5tEQMjNXwZSFAuUnZoFQPZHTJoxdzsB1VVjrwXWnfuBklUA3JLxY9oxrZdHEl
biSQeqeZA/rLKoA6Ncp32/xqwKbe8ZrQkRuDE+zCL2oYgAIUCVeFeK+QVFun3Bud1zTg853qNemp
cW31C0Z7Xey1lOOH3T8SH8B9HD0Mx+HT+DW+Bbqdwon4wGCOTbjF3+4E363uT2w0I2dmEg9t7Tmc
bPYsETbYBjDiaXbJENvkVJfuqNvjGWnka1MhOcce6kuDS1ANUuRz7C3YgiRf/RR3lIjxBgNYeFBP
9ZaGH8tL7YXn7BWp2yZC8fXRVwhjubT6ULYOLl92iguxQWeTPOcNc68v88xdyYQ2fyAJ7FT8gmJ3
6U45uYsf1g7s7hGXGf3z+mma/bn4lpY7skwhTHH0mpMdU7m48adfBrRrxhQWRxnG/9zoqHInbGZg
EUMZsuAsHhZZ5X2eiLtBO5qSD2SIB+wZ0mH6+QNJ7E5D3hGT3SLw7TJ22379058vP3/v51c/32aM
IQt5mrYsyr10sKZYqv/426WxVESC3GWIbkmAi66tSKyHhsYfALPNGBm8ew1QxhQRwRsy71elhBPp
fyiCkwnxdQQHS4PAFE082KC+nbySmI8b6TW2ooOumVwbhndXgLHgD+g/toshWnibCAXs0iq15SFF
u0ZqwNLrYGHlhIpKMDo/mEWvNcwGIblIM8rS6HMGUUjwWfcqpeh3CFEb7yUM4zEAL7+W6bCLFgV3
x2DLrXGichJu7ttWMXHAmO8yeRuU1ZULqQyCSxO6YYOTnJyxxoMLQtNcRj+NvjJ6giig1arqCIkh
+XHINHsg3tqvVxViTZqtW66ip5rqyMS9aFlMwJsJB1Y2qRzXEGSoPft6lWIYt8zxECXZFegUQmeC
CU9Rq7zqKmqqhfWB5GGo+jOdTFVA0YzW16yMg8HmBHz4gEuUIA6U/zWBOux2wTWDv6Aqabvv5IJm
Pb5gndgIjtsEMqQ+IF7ougaRnuGB8/VdV4mZK6tggWcZlfMc47JAWODRW1R34Wg9RrlBMiVxKcCc
MH2Gx6CaXlCWyLsBjICbd/pdkLxnfYOz15K+1IrkXA3irDfMSbIRMTSsDZAEQvIrEYwUAEQ7OItZ
oRlZmAILwXRbwmteFBga+hcgsKIzid1rgdGdOCnY+sFDrX1LCKSwKmdPQwQ2Y6xTjMKN9V0XxkFC
KEN8YUDnpOAa8lny6kn1RhmTOcrzZ6Ezh203kbEGQvl7wXchQWxozDBzoelBk6WXV/fLY43cYtsn
6IlqgWioUIf2o4fj87z+Y7LM6VSaHRkBPR1ooFcNSV46TDUUOoITJzLAlUjegiJdHRXWZknRn6ZF
1NmNfOiXZ6Riz0MRkTfDmdpCdtgM5XPXcRj7+d480b5FE2HuaiVFZNDST4sNMh+mzLxkOoLNZhYf
OlF9ARi67YHbIz5WKe9rdp15sXCjQtjszZArMH5JQftcauMeVh56drTsjlJ2j0RVZmw+eN4M3LLN
hNMk+FB1SmPYBAejpGDGk2zDxykt9dXKpJemp+MIhwhxeAzRHL5/OfR++J/snddy40i2Rb8oOxLI
hHulJ0VKKrmS9IJQOXjv8fV3gd0zVV0zdybu+43oYtOTAgFk5jl7r12yZDBDWihxFeHATslMrLPg
+BBaNJWKiRVdElbwXiMWM41cmZXzCZ/ji4gHlk1OzXxavoEl/RKPjDRu7u8nj3pQ1h7JKjvVZgdL
Pe6tlY6fKxvfdKw4peBEcbZhkxawsedtm6lpW01me3CjCgFPHtmn3mAAcIKnbgRNuQgSWJfGbS+x
l8hPI8NU06CzF9GTH8YfYOWJLYIesnXb9mimKtmrBkFJanreWvXULUSg8mNTUdEjW305s27VhKm2
9juCNOm3BV1553r5p2ion3F3LGUygNYTBp3QaB+8oSFrSg7PmW4hF5s2KxlnIjOhoW1BPhWYUdrJ
cpFj4RENbLErDbxHbFr2TjM/1JoprXWlWSfd57hImY+k9GI4h2dnXMjKZYmG9OfNAc/KlvKnW51n
6zhwn/ohPsNf2fimTnbYZfdFwVp6XABhFvmzmziBtFPSBxSy6Hc2Nq5V6sAzIb9lMZI/xnAYwDp5
GBBZuSJ5fR6hfkc9v5XyFILwsZ2R7lS3JWWGtvW/h1jNkdl+Los4RkRLrIiN4GuL15Reuh5PDYL2
xnwPRyayZfsm7ZvAKG/paxxKVM0rt22+eyON+wwlGjpuKMoXtL7UZkjVXT+g+jmSI/coPfd2LGt0
JjadtlYOOC/qb2V68ib5QVQ1wyniwpUbQVkRDXCcyUnfErHDDcnRboWXFL8J5VHwBQFLnOntw4ah
tobPd4iacPE5UidVwjy3HVWRWixrVeDQkZsz8YijT7LG65gSf4vn9S4eCbWbC/ACdZzt0m5iYE3K
Q9MAu7Z7EAe1vClqUZDTlz4QQ/HWLzqZCh/MKjDxT5H0t8ryHoaY+BgXomeo7oI+v0E6cYd3NeDX
6KC1k6KxAq/hCmfcpU1or7XFTVxk9cFP5D50WBNji11iiFJnU3jZM6547iopq9VDf4NL6lniu28K
VP6NZSDaT1Naq9g9ZG/uG85mK9tNKHf06taYzRfsf/aehNtuNaeQ9PP5A37zDZJucYyl8SlzmYMi
iX0eRix0nd0+jooKrg9xuuuJDiUjJ6Auuld6gRd3Kesmeq2BZlnVO9a+8ctdUuHBisqDUgJ6AoU+
lXrGOjLyo0rLm96NHgV//0tE8ZyE2leMfCEjcchskYHMyFVCt22QRw3VQXqiAMWfUUKGhcwcQEe7
kMjhldPULDDhS68iEJPHOGbdMUf5WgYxNAHizu+SESMMWCKMpSSzBqa3CecBkgZ9nfVEAUgTTglC
YfrQCbCOYcxSsFnJcZbGISvco47bbusKQ6zCDtlSXuBQxeI0oNgAEDGtkxkXWiP5/W1/3qmQdZmB
iIXANqD6us1wA+p4U7u4sgBcYtZz8n08mD+GqqeMC3N5eOqFtLauba+rKWbp0HSXxsS0S/DkloDT
w+S2j00GBIfA6aPfuYfUwRnh1NanIWPILefuGGH1wyJegC1xzqXtC1xTDDY0rdI0eqwmYGFVY302
x9LCDZm9wSJ6HuoQd45t0ajzPpOoTKGvH3cWTIN15DXZsQ/sV+3OVB1iQmgNldCkgXtpQAHk5x52
hWG+tj05XjYg65W71KwtE5qOEDdhOT/WCR0ITuwWruSSwzjTw5ObF9Y6cI1vBMYS2IPYmDo+iB78
ULvebx+C5likzhfbJCYQcuUJPMiPuAjCnWv37spnCxVab7uR+pohmLFF0A6B2UzrauSodqqvTlUx
stnsEmHjZ5t2bOxNsjOypFqbfb6QFYxnX3bBuYfRACOc8qjf9es0jh6TLO52NGhA6riogjD3UQ1F
AjHvohR/8UhHAz+LALLnXEzFzIAT28WRI1x475MPEW9N4Oe8jwD39monUKuuzHDJvK5zfbo6R67X
frs5psV0DAsWrlXyJaIztDVUZZ0GnEq/XFzvc+vJ20YyeL8a064XFYyA5YRlbLOSWZtvmG+yK9Sp
sXNyviU888QzN70UciURC56ssKfCh+1iHRgsZGMXKT+cpi2iKmqaKSu3oGxPPU72o6bqZKUEHidV
+tdFN5WfRKac3bygzZt4giRlXlHnobJP5nKR5+hP2jfPGJ2T+OdFhLxAQ0c9YqH/K7njmuFhERy6
cyz5kA0uVTFl5ffShw3Td1ZyxuOi/1R6/r9I8L+JBA1LIun6pzDgX1J7LlHTLP+VZfQ3ieCfr/tL
Iui6fxhSIxJU2jFsx7PR0f4V3OMZf6BURhuxSAf/kdhj/SGlVA6hBnw6AcjIFP+R2CP/MBzkFJ5n
alSsjuX+X/SBpmn8Lp1ANUcAMN/MhiygCev7u4YhQgyAm6tJjmlfRAdvaN87bVPchyqgMVCcUF5s
PNFTGB8T9xBHZJmOE43gNoTBY5pkaZZxDKfhPqkVTRpvvsNthOpGIGwaMYUHRvedoA1CtgL86klG
j3Yg67IvzPzcTOVd6qDTcQjl3TXEatBOX5PKuJ9Yt21D0d8qiudTAa0MecQ8wm2SIIH3AwvQVat+
1AhMcPVRgxjoE1r3XTDNW1k271kVDIgOKgfbPuxSZGVh95UE9ZCiiX60QaGta8bvjYIJufHndDdg
lz1kfbsfO6KzEK6HNOAjoo2NwruDIDmuZ2J3CC4nJJQ11G0irOR+tBoa2HPfoGumBj8z+T6R+P5V
1IZ3ItxEPbWtivBv+W+hIrGV3Inw1vGDaNOSrLkhTwEytDNfvRUSdRKuCpLcYdM2JYK3WIht45UY
Q51AgpFswBtGDl+uasKtpcKD6xNqibWhvZhJdgHd06ytpL9MEAkPRVLuGeGG+zScH6GDE8YTJ8mj
K7+M6DT6MO+/10xD58Z/G3RHC9Wbx7XADkccDfgw6C4VE/rdUKDDi0aaJoltvuS+q+nZTE9GmU97
r6l5I9pXlSDWrPD7xY7V37jDMCLI4wctFaNkMSbALSpmkLNIzx7FkqLmjclxVNuoqD8UVcnrs6c2
vMV9492M0UPmpzeur0Ffl4JmKm8YZ5W1dqVH+LqPfGiCXYgzWHiHCYMIEab13lX8kVIZpym1QVO5
AfaaNvoKwZ4Ag+VChsNfFwh+k19uXh+9Pu/6lH938/qAr2PqVpY+X28JIlGJv0Z/X0MqIU7w759x
fb/y+sj16pxpbwcO7+G3r6GX0N/V3H2uFGL5n9/i51ex2KtZCzEh/Hnfz+f9/NjrfdebOlEGyFCM
2NdX/HzgejOIAwq516u/fL8/nynmFwtXFr3Hxdf/84m/XL0+8foxcwM6wLeQ3wF1XYduIbHccNHg
+d2g/GrX9oCjcgigUeo+8zb9RCoQbK5kR+HriRWanfTJLxdi0snZMWmdoBkiICvVNfV77hsHzazT
JzdseLu+5npv5yKNUK45EyOqT9bQfKa8BT3KNAOaDXEFwa4/h6K6RGMBJcNjVzJkJs5+OwjS67mG
rYxGsS8heGJIvkmd8TQAvjzW5K9uWzpYJCCyBjAOdjars+e66iyWC/Bi5lmv88BUJUk16WcKimp/
fdxsTfvgNP3Zd8R0g9yBTW2bwa4vB30OAlufr9dYoPqrZpoeEPZ7jeIHFuxYsxlbmCUEBWHJNvx5
nxPiwexkfRqXZxDx9LX2QneTJuoQDYN9UxIFdhMOQFqh6xQ7hF/yPI+hovZQAs0DjpJ78Y71Fub9
xgJdkLpykYf9dQEdx/jzpiL+HYBW8oqoveDkmX7gZc32KkN64HtTfpqdDs+EZ900Jv8mWRG8SxfO
CJa85/wrOTjJSlWs9nLJJC9zEtQ7rb2vKzyvTeUB0MSPtpUd8gU1F5jebGc8T3Ho7r2seLr6KYrF
VDHGZgNXribGY3mGSSxlP6sbpsIoaa3wNryPBm1viEUxWKQV1nEkcIKAx/BM9nd47seYuRwpHnK0
6MYosXEbBYze4Q37iCAmUEvFReXvtpLpefb3cqB+Uzc4kIdczGeMLfNZYt88N3HGioaWGwXcv+6f
h6VRot14d31avOz012tfKn1Cql6cp/Q4CDek4glhRCHgO7Mc61raPOZdrmV/LGF4oGmqd0bUw9Ig
i+vse3wTlpAx+imkQe0jBudVwnnjPKGuOk7ZcNBFa6NY8BK1zcuBnV8E1r5U1st1x6qVIFo4TKE9
QeUBBF9kl7npaR3Drdhdb2qAoruJcFEEgFN2IQyi2AyESa4ES2G7QRwVxcEnNHz3dZe228JxfXCI
EE2ToGnXKi4BeEHGgV9DjiseVuPOsWjXKZV+jkSOjNWP70yQlgdzyX8arRjleLj4jnHT5Ce93Dn5
McJqlt27eSjltmopV67i5TlDA07meu3PO3/evr4wlgVql+vjvz39ehNUwLzzVHd3/WjHRLxeRigV
fnvBL2/951XQF8+Nb4a74uc3uX7e9eNhk/D16sEv6aGTi/XLl/jl+XUOgtWEjLcOpAGtS1QN1Mfl
whUctD9vwr74l/uuj3ZEh+y1DtPU3ZtXJIYv0Rcj41JUMcnJJebXjzng7C9VHnxpCZnfoIH8Ys/O
O5lU/aWLY9B9MET38fyKV2ELxDY9pqPNAYSBDJ2dZW7GGPmiafSH2ocnVY6s8HoTlAYJG6D6o3LX
wPw40nagS1ofbdoAEYBiPS+Mq5DmquWU0Lfpz+fTA4SDkRStfmm5hneIUowOuQ+ER5bVBTwjhVpe
UB3e2kEGN8EtcFoaUFlJQjhbJC4d0pSmNihywzh5cTMwSXOrYyog7mrQJnA2RvrMLJEdTBJWYL4O
eVxsBKQVSIhbYLPy4pgVPOW2eaKkmeT+57DvED3boPFIhqbEoKuRBED3Ni7qXZKEwzrMxHtWUrpH
OAkzZ3QPVZiYG0o+2aZo5ojeYNSdOwSNuN4YPUn4WaIEen72o4CYtpiykSJwifNzjtZW4R+TdtF7
DUQK+NV4JFUrWJtRSLOgQuoBhgaxkLtYVWEtainHrVE1BCTPdNHdpgWe6CFIiprhc2owA/NTa1wn
yvkk+B3qqIkPPiJbUmSQisdWQ1R4GLIRhvSj7NGPTjDACRRbJepbBGR4l8lH2xgpuuryMpFBhNy6
ebWDBj68j0QumpJVMnneyU/JNCCHId1EAsWX6JOn0nRGtFMxoQgANIO5D25Cie54YPdkLmbTeuuy
c57U7/mL06X2Zk7L/UCKzjqT9CNsJA3e6HwZHFlvqZVskraO9iRGUQzFyuoOmKXNQTCpGAmBkyhz
3KZ8N2VM0+fiuMN96ZT+1u8gBBrwLOchOfQDTfE0tvTabT8DKvsedt7BKRoQST5M56izjx5dbraY
utQ5HU15Y8x9emnZHanLyM0weCwa0qXYTvZSiuRIF7J+BgUGEQ/WEeHGuoa+CwPiZgp5OqyTnKrQ
YhytLTDFNHcwkNtnWXa0J2W692q2oILK0eb0ub2o3/Sq9m5U1B+1eeV4qXfQb8BeKbTVIdjOaGBf
cm3/QEAxVYGWHRT/+x1100dc6U4fGStclUyfZwuzju/xS+nlnOw9e6GAbatR5kBtW7kgvfYRPSOl
eKK0XGRD8WK+WnCcREqckwH9QWx7IEP5P3QjwwwouDvYoWsOKR9LSy3VoRvMRRYbnehjrK3cuQRT
Xm1AsNTYtkGDF3dA/Ec6U4cmt6hvu1rvsiDuDp0aDkYC1xShk0w1unIgYdTTXzyrfbYVAgRbpLRh
YJlntomnvrutFHRGAYASS+RSgV3M+radCnRytAmkwN3cwDJImnbTl6lHd5tcFxoANtnjHrDtNbOw
PapstaZbVewaZK83cXJn07KkEkO3NJIgj0rUdCM8bRZHkAa94JVGlTwOzfiKd77aukN7G0aOe6b0
9ea2+Z2FpZUebxtujKHFxDF61JaxAYO0gN85o78g1wiqZIk5x6qyaEtiKPklodxZQfJipQ5I7LAA
b1WiTTE9tk83TdtJxWLvpXW0kzIsNxGt523uN5dlipMihbct2j+5A/yxaBv7FOFBRWoLCE4S6NqV
ggScDfAVbOSEARltITbtEDz4YKpuiq7flikiAZisLtgtEuZtw8GhF7j3S5pcPjpABz6W/PmVLVzv
YHEOgWYenYvcQ8wkmcrnZnkqfdJHXfnD9B2fplkGgSsIFu5rxd/exXdGj3G/AekTmsY+b9JsNzll
viEmh1PPEKxVVH4LLKKMvriKdpMebYrM0fjOipVWWY8wNZ+XRlVYGMvUzkd/AupWk9e3jlV/qZ14
bdLWpn0NSVM0Ul2MDvGGB4i99RAWDMnwEM7OG5B2nA6Yu1FVc8a70pjaKn418rrdpn56cpk/QZml
oBzocEtKV8aJPQUt46JkrV2H3rj+FnSgfNHWNGz0VXCf2bl/42NWQDWof4SUMFZmG3UHFeM6CO0T
Zyoag94bdK9jnYYs04V+x+Yfn+iTskAOOTVXb3XOoKTb9gcxPx14VYsRUPfmJlyWo0TEIc8Pe045
0VPttKwssuxe0WdaRTL76huMgB5cVaOmnl1ZWXyAMbkuYKE6sfUp8MRRJSRREfJJZEZHmwLOT0eh
cJ019IqMXNJJcs7Kze5k5D7kQ3IJ5EMwdBfiO9IqXyAaqwChbJ5yOpH6LTDTFyCoh9leXFOAN+At
vxC0Ye9ze0Bfl6OLIWfDwgMHJqTYlFTGgwSbHizR9eAQlTLl9rvOunZd9B7kUfAKXvjVjJHidXrA
2FZF9MYrGgaNF23wtFWJIvnCvodAve4EBGSI1A5Cb6wq9zCpYNdW9mPuyk9JzuEnQiLiiVL7luYB
RJdU79vR+mrPoXzQ4jtY0EPXBB44BWCNM6she7T2qkLPZPWvdczEwp3uBzNg5g8FNO/YvURS9aTD
BUyR53WBasks9Y7Njp/FrJERltH3odJvdkvdhJPIuI5LP9niqLTYU24oJyfEDJn8iMI5eC4CXwbG
HBoFp93SKj7azB0JzO3wvMXhmxNZHyrHyKhIGziZKn8ixQZ7w3OZzd/CuUwAZdJN7WwX3VBpHAq0
eL45I7zldw2p2QYsG9aRNb63ZIiBfZhicsQoI4wPUbVEruRf7Zx0iHjvViXvKg6TzN/bSiQbq0WK
SFzcKYrr296NI/j+PZT4BE1fBYzztifEHTFw8U4A/DGXyQNwyneBCf0QtaDp+glT+1RbVOKCZzde
MNnLlMtM0IRq5Bd7I2Z1CtwBiSjxJ7vIA1pVBXttuMiirYvykGyllcAiZ8FQtO1q5wURFXNMRLms
116RIIpr5s9FjvSwJ6FDjRIJUFuin6UZ08AxuOmJpIhUQrNuoL1W4eHZjz3dgqb27710vJuGH5Zq
EfhkmBSHNiHFda7ibZaFn7sOvJqu9WO+MO/DWu1d6DotmQtGWqgblJiWovH5niSzv/Lsms1ca4s5
KPLzIUf0Y9HY1NUr9mzsypbzXbTF9wCEDLFCprcqw8hYh00Rb8PMLCBrEFanB5S/lDoEqhi70Kw+
Q9Tgmh5X6boHN4DQ4ruIv5jwtuf6U9zMEuBnbGxSt5jvu1nfttXQIF2GV1qUs31TleHzQcnivQQt
O6fqKDACRfRctzLzRjLaliU7zcCCUscq69KSzmTrM7/2D6ajg7sBSGNS9oC1avsx6vQPM5P9aoxo
KpntRBZGHvXoA2RzZl5XJCgpmTR1YGK2Je2vXVw5sBNZlO5WkR7nSxcg3+LoP0X4In3Bnz7F437o
HJCKHrNrM+tpDqJRT9TZgLGYuWjRi7keYUIP0dE11EWK4Bn/i1pZM1KjGvbkxrGzNwj+j23fRIy0
ldxaXv1GMRyOClRgVCGJ+bWjMrOxzBkJoDJfhqm6qWeobUat3LUl71IDINFEmpQZdjde3DEoiuDS
BuUtLLsJyxpscE1wOOlt1RmME9oUH1PMDNd2pM06FFh0rcVl1lf3vRk+SE9nGzdGAZuP7ZMMzjY+
sxO8FchWkOBJfWLrmwKFstdJEg1pu+rRZZvAo6NU+rkBSGmAcOGnYIXjW/at01AJHMr4zs6kQxUY
fwggDJAUNxYxHUbI12FSdWE7YfPw71BPmTu7dT9PI3ndY9G8lN7wkJT6pVIdM97W62F3JQ+p0dHf
KydrS8JWNPir8J0sMSIGod7h4EA5Yns+pQ14ovTfY8K/ShFepAuWYu6wC6MLzuJT4+4nuONSNaCY
HXNAhbpYT2rrWBl9fNt1+W3ajIv3gF2xhPQUKF8dGqr84W7ozVcvqGI612ADSmXejvmS7hMmaJ0L
Gm6eML/RoHRuWASttE/xv6yZJc8Ed2TlsR55OycsQWLROiAkAdWw5b301K4/IwnCAYD3cJFvQyrL
v8F9g8o9UZIP3H3rJg+RWaIIrcGOZwwOdGW/Z2WHij3ohlVOMF5cjuQRZLR/Aa9t/TqNtoOBwrIZ
c5yGeXQYIfkLwGvMipYSFiIY6uSAOlI0ucyJNYClFSDQlq5ocfAbigs2pw6/6omJCsn41WDlHETr
sdvv2JOto480w4z7e5IZ3bU/CSCAHgkhsBUQAtPcTujBLuJUtLt6hAMcZ4c5xExdIG/qASYxtJrn
OSW/UTRYyeDSQDccTItpPiXSwJ2dPcvKo26DH77sUTZhvedMjqAk7+wVzBsmHzMpPh3Gfm1zDu4Z
CxG0I7yqSHqlINM+xU1jnpqQRU8WY6/IesTlrJXWWqJCCxyBSHkJ9YifDGgmDOHtw+hESHV7BFJN
Z1OLMzLk4uDnHIhjAFvzdeec+q7Jd040MQnOXcS77FCGKg+OCfM4WMJgnUhn22nADVYvWQ8T7pbe
myEKMlqSjIfFz7C+O9KMbsoheIvig9smiA9CHe/Cznpv04LzR9qzxMCJHjnOxxSU6doFAdwODnkb
sGE86s3roIn1eipiRiykFWwxljYAxJZMjn60n2o/FxsDl+W6bKW5szj1lzIDejUyVcndl8CvO7Yx
7Wwypqu16lg8y9w8JV0Jy74Joe3PR+ZvNI+kJAW9eleUrI3mpU4xnuiuKS54Hid+otdkClnN1uJL
TZHCkKOi7l1VW1YkzpK+l1XOg0ithKPFOrX5WFIGnHzKEPo7CqKXqWkzsqiJNOMYIsxXDR/QGbNd
KGNs7bdB3AaXOsyx+qekJc7Mzbd5/ULQ9IrxhEKOI9Jdq6E5ppLxY8wRfWfkYFaz9JH+ZE8q8Dtc
M0xLTZl/bhQ14HlEGJrM31gKzpYplwTESzmln0J+MWrcMeP8vRqYQreSGsSIRL/z7E+6in8ko77r
s/6pFkTFOjYtD6MlNYujMmbB1W/VR+OP2V5UaBXsiAXprEh11lP0hIyzPxrae+hmAjmdcR+55qWW
PrkzJhhD4EKr+BoLQvKjli9URZGx6/ahXQ5S6pGbifXiOk/1aWiD6GaAxPBl7utlV8OJbwy4Xgvl
e+gM0nXcYRzuQr0fBTQOhcOvFc6081r2TEgsxl46w26I9ctgBxZ7KEZAG7bTPKhm2wrNge/KdfXV
D/q9CodHt4dFEYzfQD6P+3ASp9qtXv0RWHReQEAJlUf9yvd+ZB2qo7Ky3mcFrZdhE8Fciq6C5gn5
fCM8gwnDD3KBEnVtQCjFMjq6k7iXNGaxWXwBx3iu3fJJ9UR5R34zrrrSoBSNV0PqpyElBMtoGqI2
UudzRbrxLtYY9TIDeSBy52j+YmhcNyMp3GHtGczYWCoGtV5SfvNtqu34PIXIFfF5Yqsu7kp2EY5r
z0GSHYRUj9PXWmHFDEsiLxhs0ctBRmegUgKduecdsg7NiMz8U+BMR1Xjci3khsjdb5Zwnuq0u0uF
aWEtGT9yFyvsNRgJ368Ttw1AKuAhQZMeRAZg6UtchcNNpdR71ubbEq7dQvFGTiYbebTHb8wx40fS
HLKN1fXkpRO4DtZqxeZmUU6QaggMw7JYtEUd02eqYOj8oCTSFf0+Yxcio8S6XQzbCq87lZf8HuEW
chaNmi+swbMZnLFLt3dviek0DlbMn59K9Q3ef74z6vRbm9ACDytI0ODFaDJ2Po0rppd4zwReNAEv
IuWEthGtoC4Z5Jt6xtSezMFFYr0+FjXzQ2NAju4Gew4gvJoDqfMpjGRBEosb6eiQpBG7RjU9T23j
I5cl9Gqq3WMbVfFJ99hVMpSAQ+FW+7DjGxfWbGHaMqKzBhkNpJfpdQYCsjlPOcXD2kmKvUPp+KR6
qi+N+lz4g7Udc4v+A3SziOmrRcqO7gRMNjHci8hwDhwxVA3a5JPXxYyZmO633dBCncnErooN8iWU
16JL9e7bVL7ZluzXRljs+r7wzsp+TiMPS02zLI8W4ODik+b8tM8kTJW2u8zyaM7CvRsq73acSp+y
oHhvS2phPZWC/eSizCeMnbx0MslGD6vGZNn9rgiJp7Ly2z7/Fk3w/qBtmA3jZqNgh/edyXCiv0Z2
B6uieFTp/dAB06h9wXzWD9ptKRyCfnPtrysS8taCKoMQD646DI1mHWrAWrUSrH9jSd1c3rtUS7Fh
ejk71MCkPlWXSNtPjlPvLbcl4HFK603ZYxSukNhBM6Y2MJ5tkLRrFDbFRpXGp9ydbizIwKtydPpj
lI5w+ysyQrBLb6wIvyQiZ1aQTNFJdFFR/mlOzA96U8D5jmYxjTBe4CwZSUQVesATHMkvdegFD5yb
f5DdQBHFo9EfxyYZ1iyUtjWBExCP76OsOCMgWyVtkJ9h7p4aX2SEypBDDbqBXMAS/AHUbzxJ8Jqk
D0p2SilU93gdRZB7Fzn2n0M0Tdu5TdjASecSITgioWvDF2YiamOyU5sYnMKKeF8wtZd2Eu8+yV1+
o/tX9LmktvXDfdToFNR7K3YE9E5Y6tDt+zVp0oUbzqdBoJWiPdDtGcUpfzbjh8OeQEPi0MqwZ/9A
KKd1Gqxt84x0DvPGVDx3S5+oFRhcuibC5ZINNB5/3r5eq5eHf953fYkbCKy619dcb1+v/faciC42
8RGR5FDgHXJ84cQJz3G6SM4ef3mbPz/1376lm2LOkRPBtH8+6fo5jIY0oX9++J+vdOL8pi2GmFka
+KnQ9wlVcAMmvMuf+PP7/fk+eWucpSehx13/4uvDdd3dsGaK9r+/8/X2n0+8/iWNa32Eg99vr28d
UnpiU/zzU35+1HXDXW+GREXg4faJsVk2888tKi0AX5EybqJaPPu9RbGBzD30kOU7FhCxCaVdbBDX
gKxCYwkrWrBy6RkxR+ymKGoYdE2Sp7KeRTFz5k+3sNHkBmSJd4xVvLelxhPTUgmb5u455QwXt+Ah
iIVkyY8DpkD+yxA7bGMbcj/m/9Xg0b4nJkr4Hb6SCS4i4cfPXlcdJoWexYof0v5LnxKKCZ21XVtd
civl0jKZnGQ1wS9fucGZUOebvoq/Li2MekLeT6rNpVTzR9LkZMVW1plUyr2HlmTFFMOxdiIXtyob
Od/PmIQVMd6bpm+JIWE8QTl6T2ikXscOCgFlYRvwyU90Z5JjOWDhKd/ZAafIHGk0pHnIKd6prkBr
RArTfWTvO3rx2JjCyxgRe2vbOEPLzLwZ2uzLXLN5C1pcqiQLVGJs8FTzTBBFvQoS2jUOOy1S4PHI
wHYQpbunkIaSHgWuopY3DeIVnY5YB+Z4RpqzJFix7nVluraiel8mzbANQzIamukNWQ4rB7xBbkO6
GRgPTbzfFpU+LXNdvmSp/a0YFJlY1fRtcLKWBaJeIrGKfhUHjIFG12bbfn4NA/OpSJnelpzJYNmX
yab43EmqoONMJI+xNU0J219E1mFIOn+bGzGo1poGehzNJbojd1/JkvfDwelHxobIQnznCpdX13I2
7VOWGx14oWM7QDaaRfdaDZhIHJ08gVE9CLuM0dzKtzk1VxTSHNpR9ZcJ20H6ZWJQ2wokHrt2CWOM
7OHsAF+MtPVYUeKsxhrUlkNXPptzYPFi6xE8QI9G4DnNLL585Z3k7H8qGx8EAGl627GxX4gRWI+o
3UFZEDbQTjsepc3kgX/0SMVsMZk0GMGspP3Ixuh+nuha6rB7g35LIoyB19ZvHYSgi0LKLqE9/KI+
/LdYIgR7fwOLWjakIqVdwNQ2YpTfkJyhr6c06ihOTRNNl6wX3slJ6CxERnqfStQdkfafrBLqg8hw
nIs29Hfg7+191hXGgoZranNPDwXffhB0N0YmvE8aqe4YOtldwo5QOM0jp4Lgv3xx43eOH30uyE3s
Dsq1FPEFv31xlOe1PVGjPdIITo7CxqWWU85bjQ6dsw7QLdwGl55+Gt5ZKP5Pk0Jn+5833r8Sxi2b
+gf/FimkyyzvNzUkQbb2GGbREbHGdFemJlajODwy8wNxRt7HoUgH8sdYHYiKKUMnT/bdTPrw23/+
Hup3bhbbAqmo9rQBX8qwf+c2JriDdJ04wZJqMe1Ct9bHrqU9LzkJDk382s9BsS9S+8lwg+riJsZ4
iCi29KWGwdiIC2Fu1ZkJ/arO3eESLOHAVoY5JjRCEmsCTtMoQo2L7+Bu09bJbYfmUorGXJcO/fBa
0JPOU7+Atm98wOXuD2NBDopXOOfrRbRca9P59T//2eYiNv37vuuYntKG4xiuhOu4PP4LUKuTrRu2
PTBw2zCz9dCUxTb2kmlrBM6uBJoN0xpTaEXAzARJzzLLYzbm9PfTmWn7eM6zoD9kctAHw8p6IMr4
QvogxI1U+v0+nTGedebw2Pnk1Fy/+f/Lo/+LPNrwTBfm6P8ujz4XBPpFH/nHr+Lov171UxzNLo5h
TCtXI3m2+dX/IY7WfyCjMvnPM6SxnNh+aqTVH9J0TQl62Ib79qtG2nT/cD2NGNQxTQ8dtWf8XzTS
xqL3/nWvNAxDaWKLDcuxcGhA/P/7XhkRVNRxINBJsVhtRmHj7TEUPFVzsksm8iA4rYltHiYeuL1x
bY0ZkT6p+z+Enddu3MrWdZ+IAMlivO2clINl3xCSZTOnYiiST/+Pan/A8dF/sPdNwwpusbtJ1qq1
5hyzWbckliUt1mb6r7PPOh16+YU+2LyHlTz1g/sgo/LFIlyJ9AdrUzukLYdF320Ijg72EbdoZrvJ
sbSw2zv9vh3q4eTZ8nsBgWzHXZpWcGOAbZXApuS34A57Vr73JfSPriRNo34rPJS2FcPXdTVYx4yl
ANAH3VMDp8uCHg22K+KKhpls3gJFCQZzj82EpoTkINoSZ5szHNAjPMuWyZSMea21iTB8dAKgbZa9
j7EfRq0MNlZlgAnwR/M4xA1ZS3QU/QE3IoDoXVYC208qJCslTyCb+TS1QNdwCULBnNrpbNEQIRGn
weB7J8lWNS1tbsX8uU1HRQDt9NmBlLEk3BAAdWRieMY6qG0yrOupXZE44q2VBdEy1jQYx5O70gLn
VKXwKdgVLIfBi7ZBzEqbBc4PUi3F4a8z+n8suV9XDU4Qx/Fs7Di24JwTX1eNbA5wqY5Nc2xE+Gz2
6IWuD0XQVWsaCQ07G2h7C60Sc+CgHNqhC8L7P2/mPx/LFyD39VAYIgsHGHFAEp2W+/91B0U6Zk5U
ig3yQ/oWaVN9F8wv0IMbw31sly9seX8R2PRv74C+BP66ces/6xNnQ8Jq4IaW/bXowG9uLRjvimNn
pBeTNv6KEzta4J9mmNZ75Nl0y5lAK8yTjWy19VBV+0iBA+T6Prb18vrP74Ot2Ytfj8gJfdPyuGCh
H+sV9q83IjPtTpWoGI7XBk5WUa/ja4WwQyrOVFNWGAP2Zs8pvC16k7OqcBIYRX5KMgZBkyAtAlf3
r3Gi1ed5i7UP62J/fSqUTmjrMDp3Ufb0zwf9ddm/vo1YauE1I6zxfI2M/vugyfVSaVVmHDTl5C7t
5kNPAgG2QwOiaAYngBlAuhGq/e5ZdGXamOswRSi4oudQb6X92Xozad5hb6wGo37wcHsmaftSRAKv
N1yaOsHuShhb0WYffU3bF6g8ZBTYkJvJmD8wU962rn4j7PRzMiZ2By6ESTexH2ltMCcBpPIvr1gX
VF8+JqaYvFIfGrdjfSX1T3lc4L4202PVq6OA/7eSbVruY/WSBIt9QUy7DSvkD6btZCdLh9EauBTY
lnlwbxTpsA0+baIpSiY0QBxNRpsphg+2jGplT+Hz2HrpOotuB/z022u5HTYkmlLcvIcNKkWXmRO1
ukV6kTu8t/UEYt0gLI1gXBLn/TVJOFsHkM4/v2wLA8+Xl+2ausBxTMw8Pqvef3/QhdX5czmI7NjL
8LkOB8VbvtzJqPgwBjwY7W8imzY47iBfdXO3iWuCC+WWAGgkrh3uvck79x3A49Jyndt/Pjbxv47N
slybWWmAvMv+ClNt6Yb10suO7XwwKUJPS1G/1TBIsVd6zzTaMPYZ7va6HNijSSe0gVwSex0bUwyB
JOAavb7MB/tH5ycfzjJjnI29B05LjdxtA6QZUN2sRf5GpwrU035ewvnkVmfiHO7b2CLu1FYm/B40
G0FR3tP3hARNc6nBeI/mIf3BFsa7+eeXbf3/tzDX9AG5h5TboU8j4r8/EuzPKo3ZTR4X2nwbt8ju
mQkTgOmRZYXW86HCgOFU/V71AhYdXywzIgurTR6z0ikPVTr8K9n8S+GBJJfDwJ1lUsq4GMi+HJKT
GsoakzA9JhEdg8Jc7kxM5FBXqiMiH+eY0Og5xFh87VAjfHwavr4ykARYq395c/SN56/L9HokrmVz
OoCedFzry/maga8wpMFl2qfR2nU+GTAaKHkxvqYZTlCb+xDzMOgqBHfGjbkh1Ks59GUznWbFJEf0
/ksR2NEWNLu3c5l46uz1fz5G8T/2j/DXvSBku6TvJvrd/OuOP3hFR/dk4lbSuRBXsWBJtDKYMV8N
O+h+iHazxGZ5xvCGoz758Ee0KYSBmLduWt5SUH7mGd2loPnM3TB7miz0+YCdsD+X97ZByFWUEq2O
EgS81VKO58w2XoYB72w9291NMVHtBaBPDPLO/+WVWf9jN0ioKGs63kG9Rf5yRY4zrZWWlOmj6cAR
bPt+k7TjDCQziDe97mAJZgEknzMPsVrKimLItpGYy5PbQauwfXVSoJzyzPiXa8b9Um3o0wKxCW+4
CPDZmMGXExSb81gvkc92OQv3fg/RosvgG87G/OyaKiOHOgfckS+PyFct/QaCA+JxR8QMxOKSIjRm
YfMrd9NNkXF0kZHVjfAR084EzRbdbmFS6/mquDPHEuTBiB57TAMLqz+8btoczwiLyKVeMuO9RnHg
CpTZJK9/TrnTbNGtE2rlDBfFMEwRqPEwtIikIZUqxL854y3oHIiVFMPRoP8kvWY558NwW9m5dQfn
AF5Pfmjdpn8PluxmYqxeIZHtk+IQol0fwjiENYt6DBzvsopSIi+RjxoP/3xaX/e8Xy49l5OZCSU7
pND8yramXI0UnQfjgDtAHtQIG6eF1LNgsmca5Xr3ohwfohCxeRCN1a5tA3DnZdvsPHz3tRXDL5AF
JsJ8co++IzZuUmb3c2AiA6vRaNTVr1owSPac+FtUhN2B6zkgYVS6Gzo1gNJCLe/pnXhNdiEONrMB
iiGd70307DNHZOd0qdG27uC8vDFQ8zaZZJ4tqig6zqOoT0sHJyWhY1eQmU7tpO8PE7RPBvOD+q06
WOaucgnKpB2CigLULBI99k+dfE+6+W4p1LyWAfsFgeQ17sL40OcYeVIj6ddM8xM4E9BFGYqvEKKM
EOLCH25s2A9VPd9xxMRSyHq3GDXjtWUCCYTu/58/oK9rOReBzsAR9GlcalXv6wdkhlVfdwXvkpH2
JFpX3R3pXyYU8CFEtzTvM5eemWKk2gYwTujpPnsFVDc/gBQLG2Bb+PAFjbqAd8zwteq6fvsvR/il
yLoeIeu4bqjotsrXTUHKfBbZdodeTQ8zW4X2PIpJXjRZ20kNWSkuMx0vs1MRAPJCUv/gW/oxp5TJ
/iyAXDYgDhd/Jt2QDdi/HB39gi9rS2D6JHazdXDDAELAf9+356BzO2dCxBhImvBpChiWCcCPIvPz
XWQDY2gmNRMA2WOnK1NE2dmBoY0NQEMvegyyNv98QITC6fvWf19zgRAm8Cx0goJD+1KHF7Ix7LG1
o8Mk4Fq5ossfS7rFGys4VmNlvPGjXZ+k1SVO0wSC16+wsJt3UX9n4gubVgj5c0BMYNB8PqglSM5O
/YtyZkAuC/09jYhvxihyT/r4BAK5DXbkUXJdj1wVo7VALiteY7pU2EH77ZhP8b1Ee0PEatsc+Shv
sqn7rMHI3HhZDU2lX+4jm2ynLh6jk887uUvQUK2XcBR7T6YfMkuSy+S2jAxriV4oYyvMVOckMv9+
oMIgAJnjBNA4d07w04RgOSILl9glxBQesBudh4KnykKgd67j07k348fQW4JjnbD4k68N0Dgq01OT
RQqE0oJeYux+83HDiMogOthz8Ckk2qCikLyoMsOFDd+nShZAtgKQJGrCcx3T/fcRBD3bwXfe7AR3
nnqMTCfa+QpmcdyDEPHYQLPIBdbFa3qXrNRYvUbkIw1d5xxDMrzTvRfbmwAs/JkF9Yfhq+VBoKBw
tMjJXUjMLBWCnEJ3LuI5S/dWXXz3LWM6pwVKBJWShcG2CZ/j6HwvK8el1ks3eYhbKjcI0piC6VzC
8IDyh+4zxEmxqQfiMcIkSva1jLy3xd7njr2X5EMe+9L+PTP2fRyK7N1fZkUfaDb2AYa81USwNwKb
YO8p4WzeuAnelpYR3liZe+xUH93ioGX0WZG/nk2KTxIVmh1mNh67stnIJGLo7YfgX/upxYRuJPeN
XbYbAfUEpJG1Z3dj73ubq5pUa+O4OFmzEQZ5w0ntv0LNJj26qW47NUGP9LDdt+bUrU3XwyQBXy+L
q/o0p+EA+iX4id2+2VW+yi/0gNDst4VEXjbJZ7bN5c4bcsL9GLsjsKjpjo+cy0iX+qMnFbOjcdjH
hmetA7chY70is7qrYUL51o3jMntK/e4sprw8hLN6IXcOmp6+pr1lYPZkMZ9m17wdbd/dFI13dsKO
tpCCTSI7f2878oYwOTI2PMbEONyRW2sBmNUDHnA99sVNOR281HlgMg4vQ8uwiFWYV0s9GED3UndV
RGV8msr2fhn0n/D8i1/U5oPZWudkZNvYY1a9Ft2yinZZOCyb1iqJ0vB8tEiVtWeLY0NeaUqUetY2
NhY6b9KlRvQHPPw+8FzCGIMdPZdvkQU3vusiwMSETt8XRe+ulo7lSwSv9dimD9JCVDHkhbWLanO8
Ca3ZehURF2Riv9hGPL3anU0rsCuXlU3BpBX0JI2NcLNrj3inKI4uaKDYjwXerhAt+9rpaaxm74Ya
qMnK6BAa7rL3UHNBIUG0Uv4cTXiPi0My85SH8Y2vDzrtwjur8IM1Rg5t0SOj2GOXvINYj1M1wXgY
Qp3hrrxvRRLf2vNPD1r5DFjvJh+hvDhZXa6lA7LKyCr3YlbIyJvBivdMO5+dEv8RACwMusLBA8RS
HprJoUdQWVSeeRmtibBc1W/tKjEfjGnYAFSdXmtZqr01QkB0smF6DZo+30bZ8pIjqKR+NA4MtOVd
YHNweZziBOyXV2MBjugboXWzBO2wTnCNDHYK1FUt4rXxs2Rt1MkIGZBdLqthmuTFmstqh0G6ungC
jhXBrM63yo69jRAM88meFesa58r3NnKApuU4HUICIdi68z4F9CdQTx3S3EMgbEH+tqbgJzNU1Lyx
Y/Bm9CZqCf9Rxlb45BkOrY45s8+Wm/0AERbvqdR6Ssnb2U+3FBps/dvlzZHcelpyMwv8gdg2f5Uj
XQN2jZ923RKG4YrhKDpjvEsXUhiLMnwY887j7EO+xzabHQ7miiGcrE2F4p3L8uD6yXOpJnln1nW/
cVJUoDhZm32ubhAn81HiwFPyww9xntV4uI/FwH1oNEBf0SZ5syhkSrfvTipJkxtwkecitfdL0T5o
Qj9wB6zWZKJN3OtxgUjkqKdCIT1Lh72Q6r2qnVcS1CtUtQT0jtJvdw2chzTHYkFn/Pb6rFOHmQOT
S7TNJyW3ZiCSnWP9cCbJvUq51TopsDbOQPfGymzwONtHIcDlox8nxNgjc9AOT4XDCW2OE1wwS1W7
JjkvEK4eWqJNVnjBT4sVWft+GJ9k6WW7IhYtw2jp7WYL3OVSe4/NLK27hHa4T6DCmilFcVILKttU
SPNohbV5iGPM1YapSCwsKL+RY68LrzjPabMeXJquUe2A/6ra+UbV8qWAUh3lYnwrBqwkNG/YsTCg
C3JoyDiCMskHnJbmWpWut6YHhTecW+5KQliiqszuauleKg85n0pIh0pTZe8iHHaI+xNWNRbBtqzF
U/KbMtI6G+G8Dc1WHjOj3qqqDC7deKgs4R8cMqlXnLHHIrHfiOG1LolvwmBMTqbft1urpAQUIWt0
E9Y928ihP4RVfm6C55BEYzec+xOEVQv2F8stDlkXnRGKcrag/nZsiP4QAKrOJkx4Dw3JNsJNtoJU
JQ4W4aOYvOCAhkvwkk/hJ8mi1U2Iem0paXIh6EbVDQk9JgfivKhO7g2i5s0c9eKYuR77mAH7TTzd
FU4V7kMSQsrxd9eb2X2+GI/AIpItrC9jO4NVBI0wM8wc8xOefntV4mxFkYi2ughRzDHDQSw9AMcq
a6xApmqOYSZfg1T9UMa3qSQ1bwXvzxjAYwWR+5TrgQf38SNXQbBKQypDV0YvjYK0TfST7x86we/a
sWNd7HIbgGdLB9qMXHIdi24K7TEGqdUHy16oZu+hDTBTTPGsxNNc3gG7WKBEmLSdJEnDyApmLTCY
UBrMKA5ihfSg1SIECzWCjyohv8oTtFCBDA5kLhMpJn1zK7SYQWpZg0TfkKFzoKTe2Fr4MKCAiFOk
EAxOIetodcQ2qoaPJpb+eqQZM8NSjX3EFBOqigB1hdQyCxO9xaCFF6OWYCgtxhi1LMPVAg3M6GTJ
adGGDaNZizhKFOy5lnWYC0IeOVfhatKiD6YC7kFoIYiPv0ULQ0YUIs03peUirRaONFpCkqIlUQvx
XEhLEGUi0ddyE0sLTyYtQVFoURotSqlQp1ioVDItV3G1cAXLCiouyokITcuMtgXAxfcUrUurRS+F
7PZZ6nJ/j4oGDzW0EhQyJspEnMbGm4N2JkVDw94eFVob7JOO7TYqm0DLbQjkLjaDluBEaHESLcpx
tDqHsn0cjXoTJ80HYvozcidoilrSU1ORjFrkk3n7TIt+SJrGeIAOqAq9s4QymC4xDLHJuMurbaiF
QwYKIt+Hk51rUZE55C5Q1uheoTfqtfAo6wvMclqMlNH5J2ktuRPxfvJXkRYtgTHeD4l/KXQzKGzs
9xR9U6uFTkhaL9IoftoooEKC7zyHiAYtjbK0SIrK7bbHM8hyjVI+iT7yoHj0/PKp8eTBG5uXnn4D
6T80OVp8vgQ13cocyEhVgnmLufGFtGVWkZZuKeRVOVquEk3XgrYr0SIveonWRkQ5WxMjPHp5bG1+
dHVZQUgkxo1bwcbLgU9kuhtojva4l03y1EhU3XPkyhtGgFwS7YRjeJE/KI5YsrUkzUvCFy/F7q3F
aoPW8nX6AZNRReQ5ojYwxpQq+svrD66/cv3yz4OWxqVXldx4/aeWzvVo6K6/510FeNdfDK+iwuvv
XL+etRiPu9D5+tWfX7S0aC+czMufL//6U/qp1VXx12rxn2Xo1HfkgE1b8lFoueJ/ntm+Kgj/flot
MaQRD5pYv4z//Oaf//nnj/31LHFoP1VaylhfVY3XwzC11DHTosf//Pcvx3d98r+e5vr19Xe+vHHX
7/311vx5Hv0SEU+/hKCuMdbexC7bdac3ITfiAb1jKoxHHHWA8qf3EBUoteqAPB9haKMlooYWi85a
NrpoAamrpaSZFpXGFvJSEVDgZ6V6KxOoynn6jhnzppC0QbvGhVjV76QWq0pUq6pHvtprIaupJa2p
FrdaqFzjBLmrXxYbELPRsetRYQNB8xDityVsnwatO4pZU0tnkRKXRxklpw4R+0Xb2Dy/uaBFx8Ib
Hifwn9tKsAVjA5JsAy3P9dDpdlqwmyHc1QJeW0t5Ky3qxTI37YLjosW+xrS8y7R4yKdkGyuk1FoW
7KEPbrVQWGjJcIZ2uHAzdSysegY2Yp4zKR7krOcQWnIcTJceBTLSJ/NQX0XJWp7saKGy58t94njP
kZYwk8SsCeL1Fplusg+M+8EeWlokZE6IESllA449FIcYvu1jvJVaKB2TMLZutXi61TJqpMRMN7W0
2tFqsaeUVjcqd/9noCXYPVpsoUXZnjp6nCor3/4sqNlswbvRJ2pnoSvbZj6a3izqbxBOYAOwjXQ/
VYO8oTFB3QMlrC6Jw5xaAjVIJCrVDX2NdxMFeY2SHAvitCq1uDxR7rzy+5dMRMEFYMMuhRmzFuH8
vUGZ7mqJutRi9R7V+ojSb0OpKCFIIGmv0bY3WuTux6F/gLJ27xTcUNEanxMU8SPKeKUl8pUWy0vx
zdbieU/L6FstqJ+0tF6gsZfsqO+CWu3i9tYH0X0hswozBmf9atIS/UiL9WMYrjAfMv5veMRCWxCr
TjCWmM0XXJMkCC1GeljAlyZVyyTHc4ZTjmjcovcQabNAhWtg0faBAMiESJhkziFBchX5jKU2G8za
dhBoA8K1XvQMj3SX2epAshMpS8JbegAT/5lP4OlK3AwRMKX9NCvrYPVecJsIIltHjhidCYE7Pobl
eWjueWndTck0oWKufGtkRBjgoui0ncKIMFbY2mKRuZgtBlwXhYI3hAmDbDHembY9Wul0Bi5QbYKr
ZWP6dLSFg/9E7NBUYg8d6u1cez9GxFpn6X9ky5NcluLQLgENfNHdzMG6gcO0XWKSJxx7gTRNJVml
6g4w1nOOu4QpkqPNJgmuk5xsvCghW6ktC2TUPsjyxIEgD/SzW4WRK0APkCLEYvc2DRWnvkgDzeiI
6Bq1dyIj24rO0YpJc37Bh79NtD3G1EaZVFtmZrwztjbRZMtHoE01JG6IEhGD1HYbE9+NrQ0409WK
gyenw5ujxwPzAA4AimMK6757zvHxuO6HKUj9pctzL7XRJ9GWH1+bfwptAwIA029TnEFSW4SIl0Oe
bGIOb/EPYWHnpuGQ+WG5uAj9FM2IrQjOE03/ZuXJucfDsx/E8mlm+HvL+clu1J7Qwwgz+TR5mPTC
bksS9W9OQLWGPUwNgd3JwvaE3cfaR9oJNVw9UVd31EJYqbA5AZGiAB5aV9pJxTaZVKQZj3plF+W2
+KDGmLT3qsaEtWg3VooSc9LD59iWjyFQHkCL8yuWblwD6WuIpavR3q5Ou7xwQN/U2L5G7F8ALemi
4gdzMYYZKcGWzBTjjd9CFAnINNjLTzcFF1QHFKEujZYq02wiqKnbAfNZRtsCsNjv0ggeAhwEkIsd
qIyLQ0hTB/l6V7Qd1wiGNhiTN7N2uDEsEL712Qthb7u+v5RxSzIoFrMMJB2el/JZm6H2mXbOGYoe
OOhKDxBSs1PaX+drp12J5U46NBOsfuth8EPy1dX3KNbiG8O8TbHrNQ2+PYGBL7o6+QoykudhZnSN
zS/D7mdr31+nW0/L4p2yioW/K2z/UfTJDqC4Oal267a+uGAjXiUYCjttKlH+myErNizSrm/GnqQj
1331reFktj9m7U0UNu6kvpyPcYeXrE3bfWCZpyWH7UUZ3q4BB+Fi135HA+Njoh2QLVZIj0Kv1d5I
W7skO+2XVBgnFwyUlnZSYk+jzoSr5GGWqtPaWSehYj9bMiets+lgZuPGK/qCDX30njgJ/GnRg2rA
wJli5MR/l2G5w9s5Y2ZNorfR6tMzKN1f6GrN1QCBcwEwDmw5XHfaKQoEjGaZdo8m2kcaaEcpgrzm
UGKS1l7TQLtOlfafjv6p137UJYKBRJnfBpDo8zSfLypaFG7AOobB1D+CrqtYXYvnbtgZHo5Xwd2T
rSou2GKUx0L7YqV2yMJ1tU89ptlGu2cD7aMdtKNWaG9t6lDxs1SdzA7nd5bO7Ae1FzfTedjanetq
my52XYQq/p5ShNuy9vIu2tUb9/h7Te301R0qpb2/oXYBm9iBJ2zBdQwCrsJdNpUrbpwetGBy1BHi
uXn6EtHIBLc8BYCkpnsSSp5hA9MUFinkaJNuHrdv5Y1rQzuVfSzLhvYuQ6I8SO1mdrWvOR+Tzagv
UjOMii1/EexauWfeCoOEYGkniA85MFPe2AyDr2VQ08Ch35pW7G5Llw4IzQp5dVozpsNz/atK8WAv
2o2daV82PaHHbKiC/WBB5veJsKxF9UlfvGgTc43MojktDGi/AUb4Njg9PJ2soziy2rMxMUavmmOk
XeItdnGoR8sdPB682DjJuYg+Xe0tV9plPmu/eYvx3NAOdKBn3BowpcdWugtOMWy8A7sdGnWwpErt
Yrfr5jYN3ey29b0jMA5wIAwwd51P4JrXil2QHfpmzE4bNm7eJsCvfw7t7GZOSkii5vw4RXvUc3BX
pdx7mSTx9uq4/2Fr/z0ODu3GL7Uvv8agDyN33MirZ7/BvI+Jf6671zZhnN0m3rehmeydsdwNTiTQ
L/U3piYBgIW9cZzwbMbi3ujIlJM4TlSf3HmaIsDA/RaIKql3bhttAt3v7LpvEb5s7mw+6UYOIG4Y
3puW/ZhGcoOiAlrgdojWfM0xsOJLDdaAOUG2DowQ6ImTPS7WfS9xdTsWiqdW5607c7SB3oSuvvEP
iyEv6AOd7TgBKfPDRZfi7S2hvskNLqPHwRrpfeJ+aJm8W8bd1IdPZQeOukqz4UTrlqY0yRLxNmvo
pvz55kDMaSsRB5GhwmCpmNSqNIyGJbYRL7HNjGqIDWPVdZnNRAaUYb/UFViZGrJQyGb+4CUkeC2A
qa4PfmxMyO8onbJe/XkAGU/IhU+MqjuYoLT0Q2eTmLSAuepACpANPhAKKEBeVr59UoVBsdg3Fo7y
Diux99KnCXMCo1i+o84FbDH42M/D6dRMEgWaqIlSBd53fTDM8P/+xXLlsXVwgvX1eznyuAnvZq7B
fn3i08rU/wIxyhDVUrH2UbpHp5tbMsqS9qSur/A/X4uh9OEwBUxcS18MZxd6xWpsekHnBxqitzAF
rFL2DyT99RkCjyD+ZudFtKUlNIOvOV7/ZiUSDI7/+fMp3bcO6PIhKz11omWdQSWoFrkbFuPJGSZ1
6r4zaJanRP/8+ksTicbbySbTYRERN+i+IzwQ+UaJ34rM6Ib9R+ybDblakjF6RdKjdOhGyHEGrg/i
kSh40l3bzIEJxclYmWO/xuyIUML2Secx9UPelcVpIWyTF1U6ES9nwcKRNlGKn8mf97SDDn9+eLWn
LSaDwuljCUTDDEwTIv8QG/uSV8Kwm7QS9p/Xh4ylYjPRtlrhTGkZXA3tibzhDWrf28wr0aA2fbah
iiPrLSbZZ9IPudEhmWFc3h9kBj6nn+1TOlNtK/yA33N36Y9Bmh/QcrtYaOL31muJy644f/uenKUZ
MsD1gX62Zg5QKqvWX89FFNDR6P/vh9d/FfpLGTRMUnry5auBoWdizCziurfmj9NrVzSMcoApWLqD
YycNxeVL7QnQPEv/nTXuO3fAnxXQVC9ARDOSrMO0H7lADkxiNH/HeC5Xy6geiuBMQsGrU2B7pa9B
l9d8XdjXrpCs3tuT+GbZ1qs7wnrqIwAxpfcYpeNuXqaE1vlwpCb+RRDwBlS+i9WqZBwqCp7arao7
31APKDBfO5zxyHVeJo8KxB/fzRHM2GK1/cZoP3zHeUd8+TBJciXCBpQAmqVjGVRngyb/OlC0zMGG
E4XbI2CnNFsYaDHqKykZuSvVp9qfL3mysKnT3/rPQ0c/iqHDoEOewGnoHxZ+2+6NjD27/tmXX8Un
xMl3fcrrj82h97dycr59+b0xHNHXX795/b2lI9bVbJ2bOi+ZClVldSDmqlgzavjduurGKVC7tGH6
FjHE20i6TWUzGy8+FcDKL0MyACSGR+NcQmQ5y8FAdlqYN1ME75W54IPRBXeR9FaILGwibEUPhIkP
BDgM2THRoyP0JMw1dnEesoclahRrbMp0idHGmLaMjfvGf+KSs8zfw1j3dw1xrNWktm6tLZlZdPH8
kwNNaxOQCDKHY/YoSsJ425nipqrz7ORN2XnqyunWJWpiLXXvLtaJZ0bTf7TIPPc1ks/WLvHH1/bB
qNtntv0+NV27d12H2x3BqTYa5U2ZVsvWG6wn0BHTwRliim5i6yBv4+5kud4L7xY64mFK2u5+WkgN
7cz+lET2kZgZf+MGodxjID8kbFkoFVFcJ4jM93Qi2ev31m/fn7hGnXnT5UyScI++NVNNi4YMTp81
f1bfTCsYARnm71Za9Dvb8352RXDje91D3xb3Xh9/EupOAEpibOL4QvLTSFyevTfJeDkS4LBWJsXv
3O17NxiPbGdfShnYzIYZ1Fnl/Fl3wWtri3jX6kFAV/u3XB0vaZigN7CIyixFsAv65AN46Rt3e14i
2Q/CZi+RJM9OON37LiIn5v0wKDEaEx+161WzG+tWMXNZNIgk/GV8ss9SlyzAy0WM1hYRqr/BO/GM
46Q/udC8wLMWydqL/d+EmkX7brmJiOYNmbSdmGOWoYEuWEY7N1+eHDYrpQu+zyq/Cc/56ZOwxqXL
7IO52rzVWuieaezkczwiSrWWipRxgP/rYYyafSrLe1q9VLlszkWyVQaGqW64VBDOdq5BMqrhgMUx
03tDWD98kdyreLzPEAO4BbgN5SThJooIKVRhS+sa77Bhwudjbedv5955bnDLCYZXOUoS2x3YJ9vT
c2wxBK5k8mmIxaa7YBBHThhqMNxM5fTdySlXE6Hu89p/kB69it59NBUO9mJ8q5LkBirOIaNn72ZN
uMrm8kfgoz8jEW4lDC4LR+GWr6p3Pn2okk784BXJT2otMn2r5GjP+YUbvclc6dPr6svgqV+T5fwa
GMlzg36fAJ1mnauYnQz3S1VKyCcahIxl3S/nj7ILfmPupiB2Mc1Ik6vTuhfdJxqYj9HyftjP/UDY
NIpiMura+udserz7ya8pyGmeRaAH4im7TUrxHc4zrQCbmUU3vs6hPbEnyhALBDGXaE+HgphUBO7f
OS/TbWZia6bgvp1j87UPvISgcHbtUWHuWv086EUkRT2BTvOUn0Ugn6wA10PHNJHWSbl2I+LG0Opo
GaBPrUeIKRAcZrf4BQp7uQhfMKTnwPPObMDxques7Zs9eEdG/e05GfrvkCEqRv/fUh2LNLCslhZc
Bx9/9FlOZGHKBte+e5dMot1bFd5waDvThIbcqlS4UdZ0K0aPLhhA53nI96NsL97EYIPN9R2WYlb1
u0bbhpz2RdLkhdhy6Wd6V76+Z9luR+p9cjQJ+/OYSdFac34qExmOnbWbOSCk1o4hRSzm8Bx02aPq
1Kql8zoRXZUNJMZUBq1fnDzcrTgBoTLR/ivbA4jfA1ep1gkfM9U9DMJ4hyr5yDs8U4mwto/3MDOJ
mAR8P3ubIYlOxtDfDXlEqrl7qG06X8re1qV6pcEkfPM34udqCJkQ+PljXc9PY798a1RDOWYVpzHF
jl4wADH4eEYX/aNFA8tKfyIMyQvxIHIsKiSXfVgu+DzS55J1osSuS00UNe4I+jTt9pUgYyvqkJK8
x2jpVuEY/ViUOW4tjoNoKZUY927UrnJzQVDDvHIQH7QmzouLT8mJmp99P31z6OtAPPXYZfxqBmRo
0ouYXcGfM/ruNUm9F6YWNNEGOshpoX71Nfzi0QoezDTeD+33yIxI/PTNW6j6N5m1/AzS8HWKGYUy
KUQQt416d6FoqF4N+FurOmxI4yDljtqPhUcSYRREFslzZCxdc6Wc7o1hEvyILGjwedrYvMYRXZtt
Uj1M89G2x8+oZ/+SD8u99EzIrUlpbpDN0Cyvfpu0RVlcx4dYRlyUqAlItdixTX5eup9Giu1oyAHL
2H1/tsaIkwhB/64on0ppYRxrdbZRUoDLGSmByxEWlZ/epKH8Flc6V6wzw7uYbuqKWfKHxVCAlJCF
aPeyLo8J9xLHYBCBMKHc4KOdN4vB+5lF1oIalBboYotLTWbIxvTndjMm5m2oZfQmhPk4cG+DyXNI
nXoSY45Sr0ZeYaHGc6M+Y07hQSSE3sNyBMrE936Sx9Sf2wVoa63wigyR2i9D3B4EG7Gtn6eEyYsY
xliDfL3WeRXEzliMn7vfuaUORYjsKc1L7q+23Wx8tIyrRSKtqoaSNF6SUnb/j73zWHKb2brsE+EP
mISb0psiy6pkJgiVDLxJJEwCT98L0Hd/3b7RHd0974EYJItFsUAgzTl7r62DRm5dK3yLgqJ57TLC
ywqhhiPLzRR8AKQct8vTa+VOz5C0/YdQdP4DnHTQWwGrRku69YNVhiSFWvYttIuPePDnB4ICOvJ6
o9MY+vKhX27Ag3d7bfH14t0jEWnxnUy6uBLUFhzNZq6uqcMGMc+XyhJqyUtb9OFhsWFORQnLR/qP
XoZ6br0J+pnFLHwt6YbH3PWnSwoaJ+FEX/iMLktrJlFL9ETR5Ir6GFPJfb2xJpR7BsRLX8xPAY17
MhPHxZWI6HNjdeFDVERoRTyNszArExDV6dmWtXjQTIbbJurhstUaFEqvzFfWqsOrf24SkwQWN68w
cLj21etryEwd3a+hHNu3ztJAv/qZVSKkl2OQccrFnWs8O/WnuK/9p/WBF1vTwVp6+DVZboNwR8Fl
gKRA2Ci6c/L07smcMK96rGYa02Gm6zg8nl2Jh2SofinRpUfHbr2HYsZZZbXQGOnQbT2p5i284mMO
7uke+uDI0J0aew/8y72gErwV/ij282h3R1hF1FyzmXzgoSUGNTRorpcd7zbQGIb3uycNgppLB/Yn
OI5OM73yLjs76yB1SDrdGbkyYrBqZHjE6Xijx3seozS1HuKJKU7ZOWJGm1TZPNdwxETPliGBxjb1
5ikanLMRYjFKWE4UmZVde+AcdeudslC+dDOs2Ty1Dsnis8RERxNjNm66dftdkLB293qUd8hjuh2X
GRDGLjoZOps5SeWEYHTfSWamVPHLjhkToTBUoMspxBsNdUWlumA3DqgvEA9gooQUliKoVI5irehf
SCl5qocMAA+CFRQvCvfSO8gNRrnF0Ns3ZKSbRIaPMzu/0enx5zGB7kmP2Fsins7YD26xlv4tyXRx
nLsWQhdJIKqsDtpvv+aD8RP6qEBLWsIjW+QtdcGGoORAoNdh6xrl16LCfMwisNwEmhFm7j/ENN3n
oXqtq4G0FcAWm1rFwS5hDefUTJsVppYUlLXbxuk+KCeYfoP4nUdje+qo5iFx0nc/i67Lv9ldsM/+
uI1kKD8niMRoawLUWjJ67LdmSqfHYDTYfTL+O+Sx6yn5ahT1Sw3oXltxhJAlR+E1FXxHLFMEvTPY
qAzVohbABgJqMBPYPNH1Ykdm80eRwUALnYnSwFTPtyz9UVRueGazTwHVUwQ+tlNzFBUyzDTCUgwq
4pZXkh1xiyU7DimCEQpE4RUOkpOBXIno8biRSY/M+4xLJnvq4vGLjFh+JH1/qmI2bDNpoGGmQJqU
4jrpfrFMhxrD8QjDpKtPce7ErGa65ORodtZZaWKHLOGHyDG6OF7BVWkW3Ytj2adM/IzyMGENjuJa
01q9Rlny1LuDAUBy+NzFltzS08enlFhXlcEWrYMYAVYxlPuSGuFyjpv73qE0PIe5vE6ddZBEDsAz
Dc5J37RnE/MVXHyaPcP8XMD1SGTpnapQERPpwwoD52xscu0/Mh9+MnXzlUvIPCcGWs9gBgLuA71H
3Gk8kqr1btOFOnp991Fl2Xjp3fQFVfHiNgEFmYkbuOOAXTDrC1WN7y3RfrM3ojqh56E9irNeDKS0
7uDYZHRI5vmbHFriGhv3AYz+kg7GjsomS4QgYD/CSpldOL9SannNk9vOWy17zD9+g/u8gnExI6WJ
n6tmEPjH3WvQAKlHtLykMn8uUEQ47hDgMBkwdFfiw5ot41At1GJFR2KfEjsQhd3Hao1fj1hZdQMJ
fY8JxqRIYQudPzXuyTSp2jWBT5pGhy6yrUlJFywRC4tU4ZyVFQpz3J8oRKgDU6QIRPagQvd56CdW
TIuFYjX7mWPnXj1O8G3kagB7rguSAkX/vREv66vajvwE3JSM1US7bPqKNciQKBRQiQz50gFvux1C
BDs4+iPkfmwYrAqy4G45qt6FUgBzrjKCEumbSA/hSB5AIUEcd6tDBWaX0Szp5GG1Zpqx8RFP5Rt7
fXpmc3Ki90K2fc5iEzdNnX8kIyFilkcxWM0W1LP0owK0yMYCtPnqtbcGcRhHGrhViYRpiXZsUtRV
3txVx2TP6JBAwQclgAEckyYyPUO4eBa+OQA94a9bWKOAqrMO7PhuMM/F/teFGLVlh/mWCd6ycMAV
xzI6Fw5HHF3UpcRotVE4YHsPzWxavAlJMFuUYzWmZnISzfDUO6y4CsWvJxFqyYhUehVG8FWXV/o5
G9p1SM1dSRS9iL5mQ/QWdxMjHT0k5GvsdvupIE/B+O0MJGqXkvjfYaZDk2OgbrGGoLPazkiMDGn/
ZDxdLGz5k9VQi7NHwjmhxSDKktkuSZBCjMTQpdnwkLrOd99iPMrN9l4nrKjNBpuuzTif0D9Gzsi1
4D4ao+BLst0XyUky8akCZbzpAk95k01fu569mNcsSPyUL1uQhgM+koWRgcpMKUjY4RvNSGKiAxZ3
SoO31Cg8KHAefcSFTlkEu95KPtb5ZJb+uYir85Q9Dbb7I2nYOjQhv7KW71oH7hgv1awldTV8ScCg
bS1idXFqVtihEaGkfH13O3sUllMdvUaX1yzMrFOLgUD1nT6UCZvcAM45eaWj8clLOkCFljhJ07zP
ylO3lkjKW03PvaRnevbzSp+XNbBXjPKpcBg000l87eNRPC0ZuKa2Wwx/xd5w7OEp75YOz7yj11YR
xKGzE8Tbr4pY+et6Q8zwtyQx4stkNPCQ6/TBiElG3lKZG3YWm5BrNfufk9FAPutO9m3SZnqKZpzg
jKMvNNuH42ybL43beQfGEvfq9NEVMQrrIa12DVv8kwzkN8K87a1U1nPSc4pCvduPHpPkclKZC9Yh
6cUXw6eZmHXL8aO8dnEnnGkiusyCIih/5YMOzzR7wuOy5ycD2t8gcDLPXXDyZREeKfJ7G7QINO6k
uStGsz1POY6nVXYLUs3ZWjZ0hJ5vj4UB2WAsE8Zlp2a3drxXNGC6mtYfF2J8rs30Sza4LH183Ays
H59Jcrz7OsZStoDj/SdV+qhN25RzaTTuNSsZJA4smgovfxUdtMVS/8JhF+w8BwG2xW5946Md4rM1
07Zu5V6O3ntHghjbIJZLxG6TTSjfW1bGW6kZg9aBiPJKDVzBgZyumI4J4Ha52D/matmNwpzeGGn6
2Emufp++BL17FrekBuqUzS3h4aVP15/K2rAHMFWaS+pgNMmTCSWClSJ6EZtoJLrArPdCRuNeDZ8t
A8N1xLJMwIVhqU/LuGu2XdFecL2gth2YVNfj5HlfjBFtGoS5HRQ5fMfLyNnAJiOIpiD0K/40sxDc
sXRlroeBYoGcS2miHxJOAYQp1q9pSvSOa3Jn1AI3Vo9YIhgjFq2aQiauOioKXKupSdBbXGXUDBiw
bIuhJkfu03VDz6pnoRA19Ez9c53Txkub5NL6ycdi/u9U8VFWnE0IaRF7W8bOJqeeaLDhNba694nT
Co8SJJV/TkGzpemd4fmORf9m7YacESufGB+rQ1tJkoxJLgcomlrJF1z0aleNGNGgQrAs4UV15x/h
2LP1JQyEdHLzl4mBnWrZEqzJkB/dy3liTPbGG6Vr6OrgYMgo6DZujMgEfYDaLGXvbYDVxSpf2Mff
CYCnlmIhmFvGq0EdBkQRaPYZn9XEhi/n5UTawCaWjGK+nX2EaiJ2hmU5NhIIZezikUnUlOCyCWyn
9+AvdUqG9vkQNQvlIi+fGr8niJX/3Sg/OquX2Ij5axqz3M8VJDdBdmekYFxRPt8Yy/f4Z0zsx4th
5eMhHLMPsseSrXQwyxTWLrUH51pkCCjcMdwSVKp2wfTIniS5S7pQG0jj0+dhSCRukTo+FH48fYan
vTHHYCln9L9SCjonqV1QorX5S+vXOKztbxQqUDxX8/wATTQ7uc7cEvPgOzvIpD9q0ywutazPqWv3
N0cPZ9Ij0QVYwr4NrHHKYkZnXU/RkfxYrpMIQkqFfBNtP6dzA/JgI/2CNxyJbWqVpL9bfbiVBcCD
1Kztcoa0Vv+jC6dPtl3dYArcxxocSNSSIYzp/WxCEaP2zSant2jrUWcel7PHNSWDFKtEcxkJNOFy
UO0ZywrD4ZLiihNx8G3up4tf4HP2RP55GQ+5TlAd+HvCEj4SP3qrc/lczeJLNyU/i8I7JWPFqJa5
PVxzd4tohmh1z3+VLK+dkQqhky6V/YLlrlguIqn5j1RNYW8mkAQjS/MYNwlRWIwCecOyA99tt5lh
nE0mI/KStLMr/NM6YUfsbU37imkuI7jSLXYZDY8+uw5Xuw0+GjM45yLEHWifE4uMn6ZrfkQq4Jzl
5DJ7900H9MlFucXPXIUl4EbJED1hZpkrJt9g4NQWNFKY/LIPDzP1Ei5wWq5dm5iHQ8nH0UbwpjuG
u9YkLccwuntvslbsl+WEdqKDkLiVg/oxWhJxzAq3tKLU7cbiXqPD26yfvB1waWfe9CgD45U4OIN2
PPY3VhHNHN7txRs8zUwExAarTUee7pDgtdL+nbDn+bSCqNbLJYaviEHiZqCdprbI9xtjQujJh9u6
DcNShDgew8a7tzzN9QDPv3V2GEsYHfDX7krAH7B/txDo7oYsOArCJy4wNqPfqZir4/I8ANRsw9KV
BMoBqRCSoTaSfJOCjul0E2PU79b/a3mtYoADj0QGVwMzZ9nuNHDgt7bDldSnNxxRS5WeSSepSPsJ
nA4aOuUQQjAPncdg2/ScFAGepsJr+fJK5rC+LD7s0rm0eYB9bOFkkUtMtDsVxSheBHYef/YcZsQy
lVc3gE+VLHv70phvee3+cBt2KlHJ/Aw4c0NAQXgsDDDqrHzeByIVjJbNHWc/AfBYBlZrbtARJFLZ
S6VQV/uItA+p2IqXBUsEPwh3PvAjmjsYMozReZU2kTXI2zxm8XYpVyQI3NgKLNMmJwehO+18xKJh
7GeJ+yzHtVHJbzXf3D7Lw08KY42VGs9k75FEX4Z0TQXhFOjuwOsK82hBKdxFSr2KsX/vll1W0frX
biBFFMTtfAhM2uXJ+JTh7SaHNf0YbS76VkAeDWd2bDnLWomLAwNSe4qR+KOxJK5EziEl4+V8HFc+
Uj0IPu3vdezGS0ehwULBruvT0FWEmNR8ZdpxXkmnye7+JH4V5QcYM/2FNqg5+Q+46BDiF2h6cTIT
bZROF2mRbJ9GIty5ftZskTXkjxm1B1LeGoowng+6qAzpgdfBK+2cbTUm4DrpamAURh6E+87iCjqL
rNiPof6U96S2hW2OCGdStPjNLt1SPBx3SHr25mhFN2NmxLL96S1w0ERx8ePWGGityHA+DUo9WXzG
a+YjZJvc9izSUR7a6VFR8ZrRLQVZ9B5WVntusOWgw/GOQ4xrcG7gacCMsNIUfrkVtofO6ZljYxZA
mBvqbZBUpFLL7gnsEaaWKS9eLAflTc3wjZFmQNRn99lNsYMnILAk7MOsnjS7xZcZAWePnuQP0uf/
0wn/D3RCm+UftIH/PZ3wMS++J3X5P8EJ//mlf+CEofgv4VgW1D+YoGTrhaAC/oETWiYIQtMjg923
TRt0FT/6V4C7v/zEt3wvsGAo+R5Ehn8FuDv/5Vmu6wYe/9Hyu/9vAe6W+R8MFp5wFvxhCJ7Q5jT6
T2ZYC1S60ihTL0bqLxlWoE6m5uL7ebgrIqwRFFkaPRvbJtf2rjde2UziYu0tvUvIYq/KbrxOYEe2
ENKIo1tELbIj8zgTGOojA/mj6NVFiEvVxq2z75lExyq99g51ZjffOrRPtmPbfQCqjjezAhdWQtUm
2GVH7hdViDA/CFLsLvR9Q7wV8bDLEm1u7BqdQuO5741b5ttWMdu2poGGWWn/st77ewO6TaOEvExk
prt+aJzWH9mxRd9jvSvH2scTFyvMc/l7WKDjIcnmn5tYNfYlojZKYA/oqvUhPY9iW8zwTv++eP3B
epMuv7HeW99lvTchlyKpscJWEme7sv2dqJHOfFBCFDeL8rremATaEV4UeWgn7L032fYFu7p9+XOP
wafM/WQLEIA6iOV356hnoEYWfw1K+G2bMDSee8pOhzp6EMHM4l5hYQ+cGDLWf9/Q6U2ZWfJgO+VI
OuHODO4OAU63sV27uaZe+iCjYd6re+nRX5bKzo6kWKNbpblvj8EPr1nkLpLUec8svhQz7pgkbb4F
ASuccPKfozHD15l42GQzVDuqrhCrsFYMAuNrHyQsDIfiMEgDW0EILa32SjLpmO/Gtl8EitK+xSDA
bzA7gBzkXcRhiz3zkLXZCfUrFsqATaatWHdgCk8ejOm3U1kVxFpSpfg0t1FVp94X1zZz+odo6vcQ
wj+wQKLV1x7cbNO0b9LgodWSh+W4tXPDcE/DZxixZhbD61Q3i5t9oqHch7hcqEJT00tu9tBydgI3
OACJUadRIBNsqvKOamHR6bfD0UHOIPAb0tBw23E6CmkctehmgueTeGOX40PlR4IMBFIcR62uga7x
txcgvf1gfl9/FjYjRw/ZQxlhHVxf4GVecKYSdrT40zE+TM7NWj51p5L3wbCnQ5smh/VnxCY4Ny8t
Hyfb9UGtz5+8OGuPnehY++XV/NCO/Fmjl3I8XHKWbOOHP3fxYZ6kRS1mzo4uOVNe33LNK4FeLssc
/7DUZv79ubH9SjTpPe1g0Rd5Ul4NypOnyWgPdhUjU8P2S4CQiad9vbs++femQpdplLidGADBrYdp
s2D5smMGnmV9ZGvIIblJRImefSoLdoxaKY32sn2mkfAJ5jlmQfpsVxbpqwzPJep7Lx3vqcAe6Jhs
NNKmMA55PNydRY7Zu3NDP4ueky3TpVNfCesc6Kc8sTuQI4G9H4LyW5LBXxrtaTjVobeF9IjMnqZo
eflzt4Eu1Fp5fTJphs7bH0VQEPq1KCHt5YZAXZpq7S4IEWQhvcbjrBC4tkOH+qjQp/WpcAFXWhZB
uq1jtaQjMv70S1E9bVBbjx5VdZP8pz0xpugKQ4m+cpWFFh7WSE19I3FsecmWm1WguN5bn9PBcMzy
wj0qKhuUqgHbzJZ3KjsPcw85SnvRKIlgJPzukKt2UHGD+Hb5lDPRh1YKeOLPkcSqu6kDXK2ryLES
bBQdPZ4mOqw726XqyTTWAlQklFxzYpPMlNiwShf2UFzbZKktUrhVqulU6Os6UxLUxvYltWf8HJV5
6TKnPC06dNONT2kliXkNk0NpeNNhyLpPzjx5FxkEmpJz9eZFHPR0kCilDMzaJnYnOj3ITJkq+RqR
le3G1Gs39rRkfCiy+gi0UINMyItFFuUMIVvlLW1P92S4xh8j5H9aEP/aFEcZbJwgpT9aG2ZyDEtd
XtYTYHLdf+6pun7pzL45RFaJA5RMnosHvn9GTDVUlwh3JptwTHdhlKkN1NqJWi9yYyQL40VUApN7
0WosRc50sQf7h+37BNr1kTg4s3omlS26yFGRsdsjY/nqql8xhfyLLGlvLuB6dfG3tsuVSq4fga1W
4myTwPudBiBS11cWNc1cgKP1n1fnXjEhp6opuWQ9tbEMcexop1QVcD5OZ1lNlHnKkTUlwyHy/YkS
1Sw+28XLSHGcviIn/9+/fX1IaQbr7xJYM6kEUstyGKArbm0zmk/ro/XGWA6Hq+kW29MHvhhyDDKP
yLfBqfZuQ31y1WTbZepvMplsARNe0OhxguYLCX+aYbrZYY8XY85oZg0hml8a5PXJM9B4dFWPfrh9
GN06PxaL4Lj3dLHvKTbvIssA7UXr99Jih05RU2eL3Ng0D412Ib6HrALoSr+aHQNEX7JpCLGAbwhg
6U+mO1Bimjngy82sWwawujLpkrpFssfPkoXNORlQmnNxIA7Gf52nEaVQ5oKmbXaNrdFbp82/36zP
oa1/NjFJH9bhbb1xlmHv70NzGfLK1KDWEfstgJ2YubVvTuvVH5sWo8F6d70JQpetaOS7G1d0D9R3
YNqbFtG9OhoRZ3JDgUsdbRX9GYPKmSE9wR5RVSF9X3sga92b950wv63/7zrerp/lPx7OkWkQ9Qqf
xw1YEFKNoWJ6jvKG6OpBTmIzB8VnNiFYjFEwX9YbBYF1p0qOSG3G4sFaBLaUTX+XrL/2mnRbfHLG
jrqIPtnVmxF5SFsA1janRMATW63Hq4UYkyxcAuG1JfXetIMOxDU4RtJgL0X1MrEONjFwhcz3Gb+Y
BnLxaNgMzNLJr9Te8+Mq60Z6XV2oSPJe612xPP6r+l6fs8qT6nsHssO/frY+/UcWHonm7A/fnMLk
CIwZGRQRY93yCPhpc8n6Ql7+Pvxzz/Hys4OLnZ4baZzrc3Ue40tYj2PjejXwR1nTgEYe5TB6VHal
L2xKzYdsUbe4fXgeGiM4xkgE92kLcLkcrIuFZvIiG+gaVhg+0yCqoVDhV1jvZcu9Pzr/9e765N/X
/K+e8xUmv9qIcZst7/X3pqz89mSBo/z71H/8/vqD1Vqw3uu1pG5hOOLPpdc0JTbM9SqUrYeJjPSW
ZcEOEkQzoFMBOMjILE7gKRgW/3sK/ftwvTfMIsFntPx4fbxOs38fluA4y2GeLp2GolpZpkZZz5Sz
mgUwFSCfWB+Py3XkEjc+lApbasJ2+7LeBOCqEHt1fXBaAgHQm8B5XG6079egrdCugD+nt0MrbxPZ
Pg6LkCH6MiHwh9NYR5B6hjw6TjFbbnladeJeEyOMXe/qVRVeGFb9R5X+bz/6t7swXwHVkjP5j3a9
2vcmUMUZ5fK8pxhSXtTi3l/vrTd9aap/ftLk3txe12fZtUgaGsvr6U2VFyvxaqIjl7uTQ8w2EpR/
vYutXIRGvh6Ka1yTn1ZL9gJopkgC2/x5839/5u9brnjK9R3X57SyA+JAt+vT//GqZEqC6c9P/txd
//c/H2R96fo4JUB2okLDZ/7zP/59KzOrJPmKXlddfR8r+X+8/99P8edj//3x33f/v3iupkHpS7PF
vJBH55n2qmI/Cq95a3s7uVfE+5zMcXrT1WIThZaz05a8iwwZZDcSlY4n+j1Lg4Gg7eZ9LTG7BJce
qtYURyuid5br5gtb4d8s0b93fiL35EfAwZiNCsgCFWmrBopZkiW8TVXySaM0B2GDEtQLsTQkPbw+
jMk7ykbTnsi07rAYDZ06ZaYJSNKemVHwnA9vpJ2Mu16an4kVnlEeWKho/SutJNRPabvJbOrodJkh
D2h2AWOvDoXBxOf51BshK0vWp1vdZS3XAnzlTC3ki7Ypjk3V/Yq8hF6NHqMttt6vdkcQGR2xIKMr
Ceol3084oEXbHiZtfXPgzmwG1Okwt2xJH2/GOnn2e+9ScrmcckDhCTmtNOPFFXIUOKc0/Qo3tbon
yc9x+ihCnLRwP2H1ULqNq+RzN5gVHb7kLCQb0qrGK+84R6drHhFaIMuJJQawuP/pRcWugcV4tCMq
Elh5DnHLzq1vu8+G7xEzuGu9pYBRTsyti0ajz6eXXEcHJz+4LTIh1ZQG7n7UkbQd86h4DilNvA/l
h9lj82XJ9Tj1xfeyZa0rqUA6qfkkAfFt6hRXBfdaohArdhyC+N3Y+zbDqARUF5LmiihnYxYiJrwK
Oh677KNuMWGUnlESpgpPBsrUMQzA+YC/30HeeVdE2l1zIycVXfQdbZuOPx24gSFyb6NJq9WtWBAB
SbVFOvo940y/ZMzUW0rg88FM0rdZW58i345YkRi32WMBWrJMq1zPOuouugDPQr3TaOeEceQ1GFtx
dDAeJKUUL6kIXoOmuI8hLUNMzvADrfgRCfqxk3rczTadE8oZu4hDfkyRnBijbPZxicSfAOGfxqAe
+Ce3bZ6XWzW2cHJSBjglLLWdE4bJlLXVRtZLh2U+uhCx0M4/hilArDzuWlxe2YOJI+wxnIz8XBrF
vUHYoBXnq2VF9VY01FCl3AFdVHsxTpyc/ewctO132z4cn2zCXUUMDwy39oe9LLIQqOvz2Hw2iNqe
fTLmUZG0uwz7nQt3kjVR596CGUllQbMOnU2eXQW9vaMc/Jdq62R4h43Cio6Vm3+RjvvhKvdliQv4
0qj6c8MQhaY7J51WUsEd9dwe7XkcbqZJt1HQ/kSoTxO4bnkVDS8aNFHU6jtCVIFiajvm1rNX9+pp
QnI8p681tKYrIyuQ14Sx781/kGaYv7RNfZaxFhSwjJ+zZb2TGn8oEjQ6DZoBLwsAWcWoIfOC3seU
q3SL2utnlBTujlr5q+tLdZLXPlPiKLAP4pOVKNt6LZj+C/RpEDLjysX6XZYs84L9aNC2ArTxgM28
xgTW/2KRm9Erckb0UfOmLgcSTwvc+b0PR0WFlzJI9KFebLMRrREvzr/VuckcgAKOJl8L05ORz5cs
QjvqPnZTtYc8iT7TQsm2kOLzrVvQ8DNfG9+ILkWXHxLfDfedFNfc9CUYP0GLxhrzg5+rn2MXqmPE
GLU1YeDv0449rtDsojt1r7LxKR4cD47jkRTMt7FHlxB6VbcLbPNn6tlXd3JoHo3p93kkfDDAbBzZ
cbJQIqNDFQ63yG7fnRbHBnbeCtoVB9p+H4bid0NOzQbPEfmXw6ZyDU7f5jtlCv6mweToWPnXMNKn
2avfrAR/harznwhwQX7PSXHMhF7cCA4acS84hGG4CzDTPhX0OZwSNFldvIDprnax8MQe22eB4zCt
D+HkoC5pun1izQ0Cte/oX77pQBImNX7q4uJC/QrnkCpew3T4ZEzM4oii9lol18nQj5XtfcB07gqG
mtTPLuHgOXtZUdnwl1at+XtM8AKP1vA7sKpTngwYl0KflFD00n7a+Djcm/luLQeoCpIcyh1abx12
myAX9LlQZm/7vCGz0qmgDbE+2uk+/WjGfVDUgFz64UhmW8dKuMVwwdYzYKoqjkXY3wrHDPbOYidv
UriCZmX9nCqkgFn6RYgFEFaDPKzV8NGrzsKE3nBd5EiAEsAlaoh39rfBl/Y2anL/RB2qgYmlvF7c
Y0WUt4kc0kQuBUNg63WAGLEp5lsQp1+Fe5vL6K6bgPL1WKMjjPqvAnlpzW74AIXnipTMu1tVcmtN
jB5xKIZDXgR36s0BSTSLAjxGYtRTHqYz0zxLMnuZheWemOBD5qfO3s7mz3WSNRuZAYMAjVbtEhaN
qJ5rmjlj/gy7BzEkNXYn0d8RYBOGyzdCm/O9JWN5QxruL7t+iiHsInCdxp0WE0PhO5rqq/reJBmQ
U+N7F6byohGMw3Qb8jPb1fsU4cGZY8BeA2jUBLSV2zyWlfWEZrOjM72oBw29n8OuRiIeW+dJMBgn
OBeQDX3qZIKbO2FepoDwIgznkx8xQOZpYz43cUWkKUFAlHmMF0AnxNz3aA0GaE2w1qB/0MzbaKgi
dhKaaJDV02qP8LER6h4xg1k+6XrpKvKVlb5/nuKJ0QGP6Z4or6tRxcm5rlFWirY4RGRCR0X+yMoP
QrfvfyL69QqU5QnwvrrSVPwQiJCtpr3UIk2hiUz2XkfUApMs2JPvmm8i2GSntIt+IEh662eOo5FJ
uS2itqbprDEdh6pEH8kKdrBfLNe5uHF2n31afYZDUGHi9/tGZeCaswTFefVR1CP+NZz2xNEQ6RiS
kOS4wfcoG1KKqCwBSVp9NKcWb1YDfNnx8SUO+xgMwa8FhWNfRNyHn1ujegkbkAKWIMMXwd+TmQLW
r49j5RcXLO0sn0wz3OckEwFNeGGXy0TNVYeohxHODSh7wmnQIoZ4bE1vmLpfa/JXHsbU2o9oukuj
ojsrwhuwjnk7ly8uu84dOsWdFeTzbXKaZys1YTt2A5Z2A+0wMgCrhZpo+sQKzbNsnkMAF6geLMA6
zridYa1vW1lfKYknMspZ3WKrUAYiNipwir3XFoMl0hsItVSbqqcYXcvjlB50V4ffGI7kBvApiM7O
CvdFr6370C6oP/MShszgqRUDgR0qve+LlA7MuPcn1znX9vTSiAn/o4NAxzSsFnEakp4+JSgkxHl9
QhyT4Wc42TGlr6qsr5PKf/vunKIIoItg9tWPGhl1arDWKvweNyxLq81YmPpxxOuaj29kBc5HaA8e
StH+3IyoWOsKgKbD0MCAGJrPMMEeklzaj3Pgnj1BbbcYQ/wz7HXdIQe8EDH3ueqeL1j9irfd1AMF
ytBvapieKj0OHYFFqWjPo9VmR8droekVTXr0NZpGhzxlO/UONZ0b5o6P3iubwyqlS20V7FwVPWQ1
ljwvSn6n6pZV1gGsxp1lJOjIsnlxvFc/tKw3oMG7MR7VIQwgbjhYJqX8qgYK531nYyJjcR/6znMZ
u58bR2GYMp9RpJbs+6rFLzMja0MPuzPr+aW2DTrypWNsTI74lBgdFZ8Yo1/Tnwp9HfqcuBvfpJis
X/A5gievx3Ln6wsYzmwLmPepo9G57Uz9wyXbGCn+iBCn5ykjQp5ktvN74C/7gsjejw70QBGRrzca
6lsf05mzmrmDGgLXe6IvlsLc7DVW94nZZuyKt6kkG81Py59OBfavLH2P/ViAHzA1IKZLm7LdLzsB
6ibdSO9guWHFD084PNxd69MdzBNQ51YkQVP7DRiCMNuzyxGo77IDvcVb4fE/F7XbbEOFWHd0yNpi
0tKCgOgUUyv2EGT7af+tZ+xHAZXOxyT3vrZd1jPgBXtYrT4XU//dA5+R9yHB91TVJXauwEIGHc37
VgFFciZNhjPOg9IOcZJnKeVy0rwaJEOI19muJUQVWATYUki7+oBruVIxbigKQDAPz3lrLH+lvYnd
DDXQ0Qc0M6pyuNTXIU0/3NT3FjmOv3Ht9zEbf7czs5Kr3YMXD7/wAt/JSuIL9Joz3xnbNlEhlWoB
94f1J0hyYDzL8DOYyGODj78v9SebMMU6hlE8qO+EL0ALQqe2AUP5Yqrqlhj6LQc4Adapu3Ruf6xq
d9qhXnAX160bcEHWWhDr6uhbHUOSiCJsnP53e8Zqgu473M/gV1Cd0GiOy1Khnq+th978H+ydx3bj
yJZFvwhvwZspPUVKpHyKEyxJmYQNeCAAfH3vYNbrqq7uXrV63oPKypShAQNh7j1nH7OiRUmyW2c/
0BpSMG/sT+inX/UMwPWc4l61hLWa8unE2YVKkKORZ7TumIUDyjV617/N+BofOKWYGTqdduaSVVMo
8QnbmynuiAuerso2xbcoPEa4jx3XfmWW+FnTPNtUwtoaAzRonewJ1FLM2qGDDGgeo+OAJR8QDj4C
OuuQemgtBEB/Aq1GE6UPm1WqRf4Td490qoxTStgs8Mmi9Ul+6nNMzLxwPqAVthPheUXWeqsg+fIa
DCoDY7L1tJHeChEYyeBRH5lJiwc/jDayvMZznS3jeNrhxf5CPI7UGN9QGKoXoA/FzohxTjQFwlHt
Rx9hKWBxfWCP8G511jNGhLNVaI++kZyClE9JpBGlVCG/rWDe1h3rEwf5GrnzEh/fa+RBKKzKYGNB
1LuLJ4RorhZzQo6jc2CWxjYW0Ns4hbIDyHsA6wG+4aSzqTAzq03IoAnWpFIaYJLBY7bogeItuRSU
9PRuRZhKtxwjejfxhMlFn/CwJoSaHTMqDIkDIjr35KdVtx9+ry3FDL4mqVrciDJ9m4xPkMAfEXiO
RddCqC4mVufOXiaD0T4Y6PJyjUbJ6N6bluccKnjzo41VHDnFTLv/QPUJ4i22il3e6vXDkEOY6PvX
BPjAfSPvct9lHTbNr7K3McT1AwwojvH8TT5NlbcxOl1fD1l2DRr601qt3wHKijYtKPN1rMiFgQWN
hrMDTvrOoJKIXjfXynLTO09jSeSPvAYxVW/XeJUOWPHc9y+a8woFjlXOGgR7Pm8X5pwW6RMtMPLH
Cy/i+W8YZ5pf+7iCI1AB8JrLyDgWyJo9ZUmGnMLOIUPiX2LJN4DWanpHmrHfnmONpiAqP6aH9BzE
mCl7HZtMSKgeL4FULGY+XnNs+WCC6ZkbbEebQEdax949pK0G6brmhuQtjfr43vcN9jrd2KQaKXYI
Jtl+u2joKv+cdHqiYNarPoiqtTEHr1nbXDtRXpWmxBHJaShKECqvrAhseevkLZaBD2HYX2ZJzu5c
+2El5K32rTPde8m3TXoXlhhnX8+NvRDsO4cZlZpZw6pstdd2MugSk+e9GrDpGm8iJHqPowCT8Vys
jC7+1oCDgvAFHErQEnlSLyya9+BgHr2I4SnWlvqcjCwN8OoC8CZYBQlYDbhrjhgtOsQxzUvMNepr
9mbBEynzH2WaY8dG/mK5+yp102Vsec8xBeiFb99nDhKDnPiHJIrP1OPAXcgMjgPtU2QWdStf3Cl9
SYb5aRyTxyiZ9gnc5Q4zVNM8OJn5UfIWwgFfef1dxRw2pHZunZnhpR3HBNs3NoWNOpjOqMu5cdnQ
RsbJAi5jhtbrbPYG6IJ+26f1NY2RXdqcEgbRERCivfrBtAN8eg/mz1g0yYAePuTtOrV7Qdr9aPJp
WaENvRNHp/3sz/NLTazKzvhQ8KCcDSKnUhjYACY7VPbge1Dt+06zIrF6nejNZfa8Cy54SgjGvW6I
a98GF6vvv4riS7ahRxizfsR9/Eob6bHGzi/c4mryYvO5ukZx9pw75UsxYDShYklGROF9BYznbZv1
HwUbbCIvmZJSQCQLqys/87TZN433XCS0iOycQsG4t6cCqmX17DjpoWn1d89on6WHP3akVYxf6tEf
ZyrLQ3PN/OwxiN6k3Z/MVjvGXbrv9fy7QtD/0XjaIdf6DZIRYimi2N40A+4gp8WGbBr1u5acqzn5
yLr2l4gerLZBylRBc4w6/740AW318Sk0ECxo1r03OFfHEC3eIlWsMq2HYQBKSA+NKhI7bVT9nZeA
e3q3QP/H0Y9mjKDddNOjFnIU9HQUaMnTnGxvKrX/F/T9k6CPNGDiCv93Qd/9ZzPln8XPv6YNm79/
6Q9Bn+cQKUxjHr24resWyrb/FPR5wb9A7kKOdUgC9A3zL2HDwb88BIDkm5q+5aLIJ23033o+718q
vBKpn+PZHps96/8UNvy38EWen8BTXfcJugoC07VVMtFfQuwKAr4bEWfzrpp72gIDM1Bvt3cThbps
wi5WjjAm4H85y1oR4AZq+3d55vlUMDltTu5PonyO2OuBHnrpP+VI/S1TVb04jzgkbOq8Td/+eyp5
l1MAR1I77bS2p1NHggWlCiJuO3maOpQ5tmgwrHhbWwxbQ4CKqFzrH/Pt/1sYHldHpezaNjs6g7j4
/3qFOqfVh9qJx93U1cmWajNU2Ipj+lRxUTAiVGiTRGQ9AFn69ZXibls7RGYstHc94yXm7CHtwHgu
EdFjTbeXOoE2GEnyS95dbK0KOT7wmrXYz/8h58pE5Pn3WCndcHViqSybtAg+4L8nFPakRQ+T1yHh
8KjE9u+Dl1dr07J2eRiJZTpCaPBFckDIrq8inQg2nb2MO38kOu+y0/Izx9RhebvWiAjhxKeoZ1ym
dZ5vh/gC34sUr4Ohv4xm3NwlhDQth/CDi2TtKH4d2OmIJcFVj5ALJcoiZHsjmdGRjqNG9CYJBjR+
dgkh0It5Z3hqzR5JhNGpoy+mMmWPkGfoy6sntoQU76iZbtzZXoVxKuklsWUOohwJF5M0e2O/yO5H
EL+hLpBkh8DojQEvoQ+ZELT1sIqcYk/H5TmKtLM2st+YKWdznHH5ZIp2DbHZ58Bo7rKGNw9UDWN5
Xl3U8bwbWZC9QUBuxVfbzSDhnQDxBMFBCALVlVQ/3cDacdNzFQiPn+mTLft6DJuIBRHHge0ysuhQ
edba0PQAg4BLPTP/ERVesotjxPF5yP5xMKMrFYt0LwVQxt53YppU/QUT44/Sx8JRqwEemjSX86Rg
sxHQFwzS6iIBpy5ERiZA9Z3rNj2n1M9AOUfBInZO/DrbNRuCS41/fIVMYDnO4PNcdjYEar7B0qrJ
RdJ2YYB0yC6to5eyfrdzda5dtlcavpmFn7rbIkDkEgakNrQXCqtW7J9s6q513U5bUFO6olfg+oCy
k3WUftG1/sLP6DOUQh4XNzFHKv33XaogchrmldbnSbgdcO2wf0BN5XvyvXXTC7ikhwrKnhZklwbn
jAWSaBmK4OXmeKtjWFceHpUG/DlYoh3GYu7JJjrIwd0kLbXF0UrfRye73L4jDD6mQcrN6NjPU81n
HvRi2c95tWyz2VxnRIoM8dAA7NCaRSHbV1tv5WqCZ4zkYV3TwNoMxbDL2MWAOiuW+AvnjVdxW9dz
fPWq6Dim+atp+5x7aJnj5kPA4Qdogppkk/mcXE2cDl53wswK6BkY07IhVJA6A+RLg4GIcW4hDRd+
uo3xIC/0PaWwEW8EBJ2BItPtHUSJF6EymrBi4HeLAkZq2jjcmENyztTnPkNVgNVKZVQerVQSb4Hy
WDNqqG9Kn5S5S+gtW6NiWmo0YuYkGT3UP0Yt9vYFdmxadc2mwF+ADrg6t/Vorj2KQwGHnSHhESbf
phmV1eu+VANj8JBEzfbImUNguGqoHzpyxhU9EdKqm8VyjIfTnAT+oh35+WjdTzMKH89BE1dTUw+0
6TTM+VvqGM6dKa0v0+AoW08TXAVRvjYN0spB/op6fNiINC0wSfKtmJx2WWkOuOEZXCAKiHVKKBs+
OUZvQrY9SEjx2gkaNknOL4pi2jVAzdhPB3ykPiih2zRe6jh9WvofG0LfKLZB7iIfjVYXaIUFH7MX
R7R11EJTB7irtNA8RdobEcLfPa1ITE/+sakxszS00Lt84wT9W6+8gn4KFu322VQ946MM8ssE93mF
RKe00i0S6UppkQHkJ8o7FfEEMSIPatRqI2x/NYIlAma7ufa5d/qpwg5LY3CVngZPdku66f7Czri1
b59ITztpIWW8xlT+yxnjp2ZkjpiAaPo2r3rMUwQDO9+gbJsrfHkRKgURkuMx59FjmW2FCAF18BnR
dbveDDle5zKOOy5KVQoUbc1qLF9nGf+02U3PMruAUKuAG/JE7FK4o8c7pwd6XTPYt7mevLV+DQad
5eU2TFgbOBPJ6Gk2VbNx5tYYADwYwWcqY+Qc0Y/bEJkls1muR9e25KwFSBJnbLTxDYTiXvKkTn6o
CApM0022kUZ2NXUWoKpl8ejTcaRuQBN5MPKT43DSGBJn3Ub4/Uf1AVqUS9fNKisDQjoHRAiI7xYA
nAK1VmhiWnWG+R1ZkA/mJOaAwNgn9o6JwM5L3gPvE/0P3+x6uZD2e5sbI6tCuL8NzHBi8U6i7Epg
iA6Mr1gjXsk25dx+EV+MlthsVvXQP99GEScTubKj+dOKs1PT+GvaJmBGTD7OWg3wNsMDZs/iOGHq
xdEXZwuXkAb61pQtG8Y2lGEBgqS8mHmAEiOi3j+4HwUfHTFBzlKoKbpswIsK11B1hTtIJT6vge9V
AqV0VH+jqQ6WdZqjLk6Q/cED9wVT8ZxjFgy4plqnHmioqZUkb656ZjTu6H2yk7CKS8WyuhigmShb
Jqdcf+EIDUJxZVH0CpiSdVhMTPLc78FQ00ycMT9HrDspVAMDQLFhF5ix0vQnBV0GcVW/tlzb0Lea
pUd7cF07/LMzIQuz9LnUH0BdKm45+ivaBavbim3YTHZogX+lcbtpwVniPUxwHAprQ7rc68C7p6As
Lrd9gDYy7kedZZLPBJK9yXxfALNTIDPV2LTG967GRp1mFjc8rYGs6j8q2ztTJ1w6ZXecaBemBrPL
nGbXYnwxy5K6ZB1egEszJ3qV2jofkbKQfWUzJwfuVkQwcPqKicycxb6gux2za1mpa2bp0SdZBLvb
G9GqNfW3aZlrrEKzzka6bohxW45kISIj4urOkmuamObWY7ZRlnfW09sWxKAwxUmTVh3zWNUyLDqf
QnzlBmsvPVVWuHVpDcUxt3kka4WCeyOFc+SGJu8ArXsBX5rGs63DjfRGh919gDANut+NQISoH4YI
cKaShnzoZPeN9TDV2k8OJQN3J7cKYYUoan3zUBF6zbFhfI9yvI/4dKBqxSyxWcXVacrqEkTMdrXF
L5oPYA85kccz8xnXou31bFUJELalQSeP/EzAxOyvLAe3fTrexSOSodsta0LEjlLqT12mcHhUTpe2
N/2MfIIWXJuJtOMosmQj5iwpsf4KbLQ9ZC/ugMuj5gvVVnepzxH9NSMf15GtvZUyv3o+S6sTMH7K
BI2NFlw5b2wchBKrhiV4KswfXbPzphmLkhc9tnELskpvpu2s9vGj3W4EzYYKqPPGmniTRRnt4n7a
o5tle+bQdch0qo0T4HDB9aQirmJ4koixFp1KF8GSKRgwRSu+UZU+mTVGkzrhNrc8rmvqvOOq9Sly
PJj9R6vm2zQ1COIuvaU99tO2l29ZD+GhHq70QNnS2jVMnhGus8+chGHh1LHRg9QYX331/GKAZwbC
19UlKVWuOPdNfknT4lxpX/mYUOwIg1OZ3tbREmxRrO88fLO2m13yHvxHUbIOaQ12hTSG4FfqJp1d
AEYJlQ971DeRwVhFoaAjZ2CLmJWKosHsM9jlqtVWglqbO9efgiI6NyWoGe70236uHMX5tg1KzI8c
K+XyNhmnhv9y24PcJvG0ZXE1Uv0xtDp+LTPY92TNxYzCtfoo+759DRqaAgWmNdSc/gvC0vNYtJeU
apxrbgdvJPru1QLJHc1sM4KI1VmoXKqwzb5ve1/PJX8zRBQOjO0AApCuA/l1O+aDimCA/KpXjHu1
4c5b5Bscb5BCsoV09fAu6ZNrYmQXIhCYL13xSGgjPMF2Wdp3xtTQVQ83ZU9Vp/A5aYOnr8gq61Ar
sUWd1fQ/Z9kuqiFWsB6x2/CbxegZH+APOFo0wy5unUuGpmxtT+5zHmSPRcq1HpL8AkIDVQ6qGcrm
dov6QfovfRKgRKS/13fuoZucy211nKm1coDrH8D/3tVswTlQJN0qdc62nV+QILF0ePNPNih01hjN
uQhfzIi3rN77KOMjjY0z7n8+UYEdN2q5qcr0yi6RYwjrnmOjuZh4Q4ZaAgKywKh8sAmojw2GarTm
OmBT59MsfvUJk8RcuociN8/ZttKyX7exj5022SZhQk1X/UROJht75eXQs4sp+vZZ1M29V6j1JZvZ
tCQ/1H7BsYOX3OfQTbtykaKnplnBtfHlfE8W9bhwxuGr7C4ZRXw0Rmoajx8x8wLbS6N5Ax34HBn+
Dj8iUYfMPXVfXMyW19rgZUusytu2SVBuqvZbp7Y9JQaTdXpVRyQ0LGpCe5Yzs91tHKt1uLbtnT7x
sgRgCMJBzjjFjtJ4nPQRRVDKFmky+19sNS+26/ablsRiDE7XDm8jGglM5BiHNq6MoXxE+JA58t0l
2vgEUNbey+5Y6SK5r6rsoCH65rTmb2rkijtNqz+sxHntdP8zDoIHYmXPOYxTJlbFmnLznwXQk23K
yN2c8EtJ9iQvyewSaRHLYWvDu+PK6OqUkpQ0YYlWnuXKJEx8nDECmB5xMgROukFA/pDaVKoagNFy
XC/BUS0V8eR26ARf4Yo4YJvHhtCokrfMCX945XTsrWoAVM3WwnTDV5cFEoW0BsYzY5GcQzgXAoFN
Tfge7dlpWwHq6ysCgfUQlg8sj4B6p3Uq8uA6AG9fZLQN0szJNsGXWdYdCi/umj4KN+NA7h+xPEcW
a/KD2Ym1pE+akST6rqHDGKKoX8CwRo9pTJ9gSKAKMM49b9jTH/MWugvY1xfdMzdj+dt10XkVAvEx
JwCpLElG0qF08+8Z5XfqE55yU3pnFiB+eS7yuKTjI3xyJzX34X9yeOjFiDBDmhikqqhMSG6BQ04p
maa4B9U1KYgfrYfXm+vj9iJCk83KrlGOkdsX+9CMuVONZH1zY+RDcqqHyKXSj9h8YCN25zkdGfeW
1xOuouwMvQqsu/2hG0Tugljf/fml3z/iE13xh+/h9i3wpfyibiacgBXPtR7/+jC3H7k5H/58nNvf
btlvNzfEn/+8/e3Pr/12a/z5xduv3P75v37tb49K4B6VKio1f7y9356NwUlpE/35PLeX13pwNroO
Xd/tG7c/sBPcxelUUjXUmvZwe/CsC2zx14sS/Czx/+xhB013BnbZ2HK1DFuZsCEpNhYEwUY5e6xB
hu0hU+au278jz33sK7/+7XYKwtbcyhzZivIh6fGl77xuw7WU+L+iakmW5LiEHO/e9Z5NW871O2ik
KgHg9sXbHzW2uZUVpRpoDUu7owoWcYrL8Nwq83KUpz6yf/7GdOrhZUTtAxZ65xjtuYM+uSEL1MRT
hsc4vlmTJ3o3kKSIquGE2Tb1d8bWtwo5cOwjeB3t2HP68sTaBSi4NnKBpFNPt9y3vEFi85ANSWzA
boHxcdiFsUXCc0FUemJXqK8D+zXX3OBnP63TCWJGA3MWyxENDej/hlmJteMK0Bdpcj+UHOX3gaMk
DzqZjTUG1kk1/M1QqzYBEJQufkDYQjGlAI7BhbzjXrW46RM2EBClqSe+pNnwWA0lUoq2eND8vF0W
TUCUSLn2ktdIj3Badhrs8T5lQvPFqiXSdGf52mbSVIq3PKLSxAcM27YNs3NlEdZH2nu/7IaZIw2k
cTOLCKxxZvbhYXQC8/Vo9dF5BugMoKnfzb35TDZNdkBQRWu79kn8s/xf5mR/+4UH0KKmuTxI8TNo
CXpo6+67FtthBAox1qhJNKfaQqI9O2n/0FY0o0sxHqN44rjiMvHC/19VPVJk2gT3RSdxaJccSi05
rmT/Mzem4altW2ttwbThdAdzFPWsUvje+cBqytDI96MjweqggGjA4J1GQVITA8ijZubtRJPA96qM
bCfSYNu5+Esd34OvXXrFymzip1G4SI76zD7oToM8MhfJAg4UyWYtMT4SakaXmewFph9mTCuablxF
nwCBht8SMheQ8i4jWvyjmB4GoRk7L53alazhSyo8DOxeni/6qOshWEP5PQRKaljCFdkP5A22kM51
qrfEoA4XfKQhFZgBst6zmVCGluyPTTkY1G3lseosHwGsT1O3qHeVBaGRbiGZ4WH3k1fAecUIIfNa
1cHJolUxuJxGknDmaBX7hNttbT2+ywLdJ1u16XgZ6VokiCSjpHtJUS88ZLN3xJpb4OUlAaP8pB4H
Ytn214PeOfug9lbW0IWgwqpvjoY7yDMXm6WRjGv/BbwzdE1scBxjqCGmDU9Vw0BN3XgTR6S+677/
MFC7ZgChU2zo1Nd1sjH1Yee488qTpb1xWvK4ese4+E4e4Y63T7pEftxqHeMetlJnyTcCEc+UEV7d
kJAki8nCjetz6Qb3wvBewpCSSOOH7FeTU6thUyFW/IuDKyUVF7itVr4bRF2g/erPVTtSy0KalgNE
JJJr8PdFUH+hpdgZEgH5PFkYTmv3AVI4yHY5cLeghF1F5NcO1heloa94Tu8HwzpouctgKB5cTO9p
v2ki+iSGYhhH1dZHsga1lXkmGRfFqD22gmCFvqIg20YM25CijfFQjEhpOpdyVeTKGTe+ZGkehl1T
e+/T6OUnk/QMVZ0r3LkFJFT/EgFQVXXomE2CPQqqCGIe1yH610WK7HUFLuHcIOrfoV3ZTGb80lXi
PkhH4PXEtVPqM05yGO6nVPZ3BClgO0G8R+GbGzUPF07q74n9Xc8h+Sm9BMPdg41qQdfM1Bb2sYPU
PNP1Y5GnEADktE/BKMLSzc6S7APmTqNfl27cHB6tgbxkSHXg891hE8bhWe8Cik1RjpZ7ct8c23kd
FZaL0wvC5rXWQ5wz5ds0BWd2ciu02WjYHQd+lL+dE+RWM+lJ6Qt46C1T3UsCVXyYqf2V4btHc4+k
ThOLDPXe2tl12GuDAVuqOYLU0IKFw4YkK6NsFVn1cyXgldIKCqddh6ic4A06HJwRBb2+OEEOXw0v
tu/i7/DOpO61y4xFzHfGx7yNvy386klYPkyCnkGPtIVdfD2KZW2gLTXg+Pn5VtbsVez+GzQHtYka
K3gngmNfO1+2qmVoVBgprdMp0VDmremSQXw076uyeulc44Ic7oSqjuw4kBa4bgI6hI4a0iQQbI6D
r8XHDgS81oZIHUNWaXHsKkJK2w+IyuvR085J1Zx827qP6+xl0pg2grK8J2jOHsyv2GQbbNZoNHXj
TUbmo+fWmwgek2NFE2Utp0Z/yba8jZOHsa0PWRrRB+h39gDDnGsumnKXzOYPY6zORh4dTcyNpkv9
wPEotGMdQYfcQRkSj56eH5uIvRqEJpkuozSrF7NRACCLKVPZChOYe0+I3gcoPmj/Z1RN8bhOm+ZN
062DoB4BU/VNfTTqoRJP7mpmNlKJmLzvU/+HrdyypWICNcNH6LvfYJ9f2pUdwCwcR+815+PoR3C9
3ENyxtNtvDphjGfF3QU+0dYAAqCOJ6QmePuILMFKA29g9CsjI0vGteU9NXggXMbGpwTej91eGy/j
NJQri9Jp7tfrLI5AdESf1FOepqcpyjkzQnrB0o6Y01YM6Ggbz8GTJuhQMC112zyvOaoeML3NK8mF
n3JmtsR7bH3xWcwR6Xlnn6JO3jZ7J60vWgp63Yq1z5aZrEupLNm+IDfOMCBhTfm9pTnb5r4bycTD
IrVoUr1aGHX2NDrTL2pi72xVVnVVfTfJwU8ZhgXLFWmc/n4qDbR44jAKsSOHk7poe0DwHG5ccB2c
bP1HstcunnRiTthy1ze2tS6yFNW44Z3RlejLnqMkRVFxDD1S5HQbdi/lNeUnRQ8IqPXQpb63LvIH
9tXRanLbeeUk4aUe618V3i+3UwwtI3JXurGuheYcxknfpRXJnmXRqS5Tter88avN6i+3ZdUvbAah
DmiXNXVNlLAwRuAx9NPiCYe4dxxbeY2HSmwLxHZk1IeLsKg4RjnRh9QYaxIATBizPRgDUmEQQq2E
70BI7TuyPbwYSpdb7zUvfbUmzke1MLeEa3K8iOG5aiNHKtHkb7a0vANwIIwZ2hMV7kc8fdYyzVno
XQxhqIL45Cd5Z6TG08QmSVVegFrZaLxCjoOxtywJOd2lGpHEY2Zvmf2+cdq8ORGpvl01fPQF+TjU
l8ZFM/aXkgZqPPKRJueynD+ISge4UrCmV9NwtKXYOhorto0ctSzfB5MxIlPx3gcUTjPLxXyZSELJ
KbexuN6DhWDMy/5jiuMN6h6aWiW0gRnhw7JItFfA61yTvH7VhglqCuk9KBM90xvh5DXNopP9ITWd
rSRYSEzmiVQsfeHpeFTwjazpliFgnocrYKV8sXLodUHOiF9q6MZS+K+IgWGiftkz+2sFZfGoSk2C
s3Amksd0rLcytHe2WX0M/cmAg+IbX/VM55X/JnQR7NeXvVQ5KBL7/fCs031f+BUJyUR70OOlKlaT
uSQcGM/4rnWJF5NfI2V5af7xvQRIIv4RJRxcssrRfMaSxwDReQqXh1ePliAxrytjO8SfzQA59I9f
RZbEbIRYRP1IQO9qRD/I05VOsFMPgRtjkYXhcsIoMfFw7OTVP02rwBv5Os9n9bgR2nuT/6sfDnmO
PvZJmzcyZkJe1WgVbzMY3yR78ctVA2a5onYWFNnGYEGqYndV8XdLS9e3v6vv8V8FaQcm8Raf9uL2
dTapRt2vm5SChf4ld02pLSwrvv2/or3LqQI5zrZBVBtoEYSkhvq1tqgMDw9Ws1C3I8lRGHCC+2Zo
d1a5sVsQBSfmoaVBxW7o9Kt6YUU3ZbQoKfMm8rEic9CywAvyGyQJkJW4HERACafgxtni1Fion1DP
V8XVXYzbT71Wp63zNeaji5UEO/XkVYPNRL0BGtdWNu7pJY84n9TDqdelnlZTb6cg7EW9dx6jdrYR
py3127Gvnxo62YagYsK3G0y66vKot6cu4b/fasCrMkd2c9TN6pnDhMUOjsYauuw18/cG3ehC8LWW
DtjkkXnB39XPAKKhcvKlc2zBM3in86Nt9vvHk0jf6kmIph2BbBDCtcQpQB2LCkUdexv1pYhvE38F
Qpn3iQ9i7jmh6OgRjfxbPZSuUbs2eDUU3aem+ZJlgRuGEcXPBOVDPp/UT6jXVJS/4od/v6iIL6oX
HJVIQnkqnuJeDikz9bxOW+P2dOrhXNnveBirgSWYTk/Q+mRMtkGfrt2iPIrmB34HAlsLsHkmhcUm
mu864i1WIOwXRI0Tq2LS6Yis5Aqj7cXirkqlZoBVcattHJH6leTT+dbAJxbwynL7oo0MV+HUmzkW
L1FqEtAp9F1Px9yUhB24qc5YohatFwxFP+7u0zAct8gRrhX8kHGkmz3DY4ZGj5oeVe7OaQzkISnR
qZ8pBT0WG/OR08KXYr7ScPdONxmEXTNQB/HAIkmxTDVF7PrFLsk/MIXXrpoWc05it8W+mHexKeI9
HLBn6Cwv4Yz73uwMzk2SNMc2v2vL4VH9J4LaXFdKJqakYAA9cNWCKR02htfSwWIRIQwsvurhUG4S
71sLOvy+zvTewYmlU0OJWk+ofM/s2BwLuYHVeHB90g98Gz6BIcornexlzApRXSane84i9kOzQ5Hd
xXi0svDs4SbjGKfvvbFw9pNasEhqVzMKVUpFFl/6kf5yK3f7NtV0rUyI1F01Qhw11a8k44qrLWiY
oFElidwCTmUnu6Ap4yU1VoY3ReFJTOeuR1idkjwc5WxsXdUy0zsUFG2RfdtQrzEGcHo0Ja+/+FUS
5E5aa/6BfgJTUseOieb+XjbGTsdCsTUTPYNRtK676r2ojILU3gzMZoVS1rI3MxYs1vceD3OPzxWA
Nvbs/BIqktFcF/5CNSkITkx2UD7Jf1TNSfbOu8KjdlDEFLpNdH1kVlvbOcS2FeQswwFFlQnOmOWW
xcYch4OOo2VfIXKH8mTzrYSMOtXMdExidFQJP9+Lkpd5U16VSMUWeoXknfs6Id0L+D61bEO1oaWB
7i0vn6OQTeptoPseGOu+cNeNEThYgMJ+A7eFKQMPXNHS9CtE1bLDou/cqyFfYb3nPO6kGOeOrrJ1
TRqfak8+jcQVTz+EOF9nkvckY65oqzgn3bsLSu1tDsfvBHrdOgnSze2p6xH9hZtpCfEuik5gR8We
aE/0XzUIUhsRCYSQh58cBdW5UoVTcLMic1NysKK4T4E3rAgvOQiSoKl9uW/56DfLSlI47XNnMwSK
ZZMQdlFO22TiN73UWTo6OyoUYS+Iq4OFZI4mc7YbNeOmZNgWTv0iCkrNsfQ0CFThnWWb5AQQmNnz
2SbvTlj6i5rqhgvLY1MYcbGV4zc7TpW7OplbNA2Hrp0X4Wj+0A2aE7HMCd6guzKNpJD0sjhbcflN
vzteoLzBeWZXd31Yn/s2PpLDcPXz+yBga1Tnjb2cNKrO6l4Ie8a2hnEHrUuPLp85wAAcYA4cIgy9
OwbG3oiUYzJGvQU3HBoafebf7VTVULyppETJ62GTt2zn5OJK695gv+/lSEQ6yfYIL0iKhGwvKNvE
QUyCt+oe266k1QVYPM2Tu54MdtUuujUNmpy+HNuPC6Bhmr9KuaD+pdvl2ZmdJ4GCkGYPjRtu4L4y
H7reeiM8EtObttVpOWZDeRxckBzGuNFTl56P7LMNtovjXPYFQPtNFp5HHRhigxdzntHFFRa7MvUk
kk50ERrveVVe2tx5xgZGK0ypeFTfXdIsI5+C6hA3sHAZZnDdNqHQf6n+2U2YMw/MwzzpwbHQTVAr
Bj0e0qfljGbH2cpPjpw9qCKpc+4YUX+zBv9Qp9nFNMTZgpVEO584G0ngbUtT2+xTb5NL/NhE9OG2
1VdOyIKPhr4/th0nUAwWcdR+EPPBCXNAyZPETkNkAhoZRCgvxkyNqOAdNiPWzD62MlC9JA3huZ83
2Kl/IhAjdCIFCBVRItMisMzswOHoNXIn+xz/DTECR6H5m8oxj6SOP820vikdMkDcgTcBpJlOPLnu
zKPNGt54u/ZL67lqg/qOJhs5D/1Ipg1KjzJ18n3g2ierdC6pa35Xffulp/SQrZk9QIF/Nxn4CAKb
80W0NDzvd5uxFrGK8WwQ1Q1yhaYHn2+GP3Mg9QiDA22mvuH0YPf+xqMnJWjONVH7lo3BNnW4cvj5
TqXXXYvUf/ktnpLtZ1FdNfmYlHs4a4csV7pY1fIDrng/m8YdvDm2v0pmkZEd2iUYWuJqQFDTNohG
ouKiOnauarKPNG/W05RcVVPQ9au31pTPGUDrTp03honRSyEY43HlPjJungrcMPp/sHcezXUjWZv+
KxO9RweAhJ2YnsX1juSlk0huEFRRhPcev36eTFXElFTfp4qY9Wy6ZFq8uAAy85z3vAZ3jp2anfWw
RJBNvTTj8jJObEBlwuyz9iM2YaxHNgO2CX8hqF/LjElQ8T9ITLsyJ+ra//xLQDivfvzx8eM//2IW
qhuO4dCY4NztCXjn/P1fKN8NphUlHNjuoOy7SbCSQ1Emv56XFBtO0EfSCnjALTCihQ4zWYi4kksd
86oKm2ym7pIepXdsfBMHu+Qq1TFvQ9mUV00yGd2Qsijw3aP6HfJK+bpnb9yT+hSFzt6MOgd1MR0O
vlhJ1tO/DYwjfTnAqwlSpgF9WELu2++/uP13OvmPr42My+C7+/LG/OWLQ+Mq8yohwoo27UD+8e20
GDe+C3lU42gm5ekmrT5LUo+Qbdj2qvYMQm8MybkoExYEnRysAMqVEv7dLGk+EUyALZOlT4qQ97qV
Bdjif/NqGSLhIeDi7qlTFIANZ3ntTIqyQMORPw5NwEKAghxoMfIuUDX5nqaSioz0JPuTay8JDkUB
FBTU85Uq63Vs2LHlDpc7Ji1RNBw9vY7xYThX3+t4uWsQgf7DTRO/2P2qt4UvagqHoB2Gu7/cNBS4
qTtooj1osZDC0+BpYUbpypJIzXKn5rEzGYspMqWiRzB1OZYWcJw8WmhYLi4OmdIB45lUu9uQrD5F
jlG0pmVh83CduaSNQ5PTIWUeHF6hSI/ugUlff7DZLPE8mMxxF1okSW4Ix/iwpM19N0wcqtGxKXdh
BCgtV+Dv3xn37++MwOfYQoXhwWT8mwQh7OsUX5iwJcSpNXf4E2gBEaluxDGREw8DMQPNsiTT62YC
JujFZ0XS0wSPMs4lCVyyyYM5uLMrgk5rd8vmh+kHW10+HNtK2sPJgmGq5/sJpgER3DQSVv42e9yZ
wvefigzPX9cAboEDwf6jnQOMYcMIYxVFHbITREEY/39mFY7I+dhuR7ckcNyDSZVMMDywE3UxOEiW
WfGQktGqT3ZbHR2vhlsozzbMH/y9HVvHUhKx8Eyu1kbGGEgAHyGiSvd+A/szfcNR8xyH83MKNWFx
Wwc9AKcr46qKgjxFDiffCjPxN/C4AcCsYw0Ta/P7J2Lq7t83MFeYiFYEwgzhuLr38zq2e01U2Uxy
XFLm7JAUq/vOS6aNacHZKcZbZ3HEqutcjtK6PzlOTejbEH1yJlc9xGazC59nyamrJM+KKKJz5Oc3
nh06KNT5R1pcfCX8BnCB+dWPTak1jogbV+1QJ7iYmO/6uHy4cfgG92w3tvGT6WefXsrGkWuPAB8c
qA2JlJJVljak3RLlfJNY/duSoySf64Dn4bzWksdpBWBD2hDFJDFlW6IdnmVU44o4kPHOd6dtt3Rn
rSYBOx3MjdcU9rkwRvtsQ3dNU6xRG8YkET/6MuTTKfCHhj8pjGOA+1ic13ctWB0WBRkpahQIMpNP
h00Od3ZTjcCNGXYJbG2IN8o3ycF3awewkw1PMsMUnU10MNBt8SF3/IbkN8XpcZrsM/PDXeexN9kW
R4NiUqm/NynkRKPd60P4WSBK1RLSy8z2QxWUYV5dHY0JZlP0JJ/JlSGJW41rPy1Bc5F9cVjFLy5S
Pb8M0JLnb7I1pYsW61liQ1HWvYy+/RIQE5zaPZTegTSXxW/2wJCXeqHi8vFlpjUeCM0oXyUxiIqf
hFQytOEwflrDdE/I/NnUI4cmEQ59LKjCF1+6yXwh/umgmKpd9F6G/TfNlD+LDMO1bxFNgyTCzvOJ
dpOsjJQ3ZYmY2Ol9udVSOtG4Li6N4z6lGgxeyeqSFWdLipwkg5DnDkTvZdHRQ0aNFYTit/Wy7ygG
Fp2e9/SRDY5XcEg9QAQ3AuqQBDorYuyUIqC0Ci7XbHMZU2PCvbeqp96Az1+3hKTJVphKdttCjCQ/
S9x7Qfmi8nPchQ/Xu/pLXJsvaoFHTRVt7GK6x50EBkAVIoCpzWuVTMQKN/T4LcBDyEQv9pqvXjhe
baGx2dD3oE7F85me3NMaSjnsLCBx0xYZrv4w1eUDFkTXWeomOkbJHe2x33L460E2bmIreNIAz/Fc
NdaNILdGtd2dBnAyGEABC+W9IemPpcY/TKYjVmCXPnwH6dc09dpG0dkwGk4PZkaZ8M6VA8M/6USM
eBNa3EJEWVgUL+R6bWsPIVs6MrhmMv7cp6WBJczWtrVyPY5pfE3M8Yjhz3goTbSjnpuTMroMwQ5B
GpBFT3ZyMXCeSJM4a4muNr3lUcMgd1MFxLtgS3QZ5+Wbnc7mY7qAJafDRYvQgi2IWDr32YtqtqMm
1xEGgDjF8D31KMdYopJxMPgdYEJl7YqoNdejKdAfd6iaU4QVfZ/tnY5EwAlnGpwCJ4mSdnSqFoO7
ThJ7IGkWB7e1t4oYJD2iZrzWeRLbScbUwio7ibSqd6lWnJYldjbNpAtiIZcbE9R8Hw0aRJaCFCx8
cE6Lv9xEBZYVSGCuWm8QrWgReJ0v6X6xiOgQyUs116Sl23W4G+32czL5U1sDYygJBzhBSRMn123/
/BVjQyPFFlsz9Xv8pM0d9LVDpQtzEzniyfHL5eR3X8Y6dsCX4KOMc21LiTK/7BgG9YTG4jGJjQM8
47Pp4lbZjdOhDhbtjBsVPv3Lp/pNK/9E/QpFHUPQxoJmW8zJlnMcjwLh3SyQ1w+W5fpnPO+TvVeI
r3Htp5cpxM5HEKznG7nNaGom16otb3r6n0M5Lrf4ByWHLMkMlCM9dPOsztH2Ftq6HGK8+kqS3KLB
JIK+tffqKtVVCLfla4j2swzgsARl0UB+iBmpeDMhVrSh63IU9j7HdRt38ujoZETEdnV6Id3XX9sx
H6eXpBrreneoMoBzg+HhVhjweFsYgtj1f6l76HWmHR5Tt3HOlSxCAqOETze10x6x2b0Vdt1htL29
awCppNSdDFqmL36i75Z4JozM/BAjFoxJbzZnq+6a8xQZf9SQ03f5VPZnHP7wnPKIGC0xkMQ+3Di6
OM6SHxw459G03HUSMjZkL34MQu8LyaoxIjsdOkuA6Ch31j2u+mDpyXmc7+1uvi1alkvkG1dTo7UA
MYE/qLXJgeiqYjFOXnxauIB+CQuAocDYQ3Ia9i0p5WE/d3s9d+iSa2mtbGtuC5IhcNBkiLJOZuOq
vMgh2CfHpAzgHqNcACM0yJKgLUwRmWC3m/NIzMT94dEcQuU9jMgy1qaL6V0WR7cxDHGKFSBQmjEs
YSnNitY4KQZw2qJEwXQSZpZWkBYRAqu7EVHakCPLrgMBTofP0IGvA2HtonatQmozoFd/ZJHzbOUE
f8rqIh9mUhgmaz+ajPPCrn0ZQtiOHuM+mNzZmzezTS0ToY1Sz4BDNbCR1YHybBU1OkP1v48QVM12
uRub9Btp8PjYS/zAJOndpZBmXNewGBGtjY52Cz9qp65SEaYlRIRzynWKNpAasXk1bg2ioVik2CuS
10yc+5Oqk5qZ42MM8z2u9vjYBn6zxlxaVfO4cbRru1ju5fGpOOSIX2D1N+z9fAsZX/mAQw+U2zZ9
GyU1WId2TpnePC11/ib5sJJ97ggY6AibGCXi8YckIEYEie0CIXag5mM4bzj1KaUdflI1Qs0ps0sb
UF12iBBFyhyuqjEqyU4JuOKq7/mcDupzWkM60/qa1oo/USIZPKj01Zvi9uOS38VuvHMzMII8HfdG
Pz4tXTwcixyvylhEN02GGYje7pRmSxGEpwYZQSPjtAZ49ltXhuhApPwUVQinpAXnzAX9bT0txD84
mOd2KF+TUmpQffMwafVto/tPuFwwqzSvdLdoQ5zxyYa5i6XL51JnrFVGUL32lE4gDo6DdqCZ3wYP
hkqn11tzrq+1ax2K2UFoYh9UA+1KtnHfunewJe7GvBW7oYXF1bnNMVNomtQD+hoJgc1V5arhAo8k
Aq/evjxJJ4IlE4+ZBDQrqa7REvAYvfbPY9RTtIiLbcKbotMfWpQv/DcewSpnF3tVBqHrRK9TTJhB
0czpJAJ8UHUNFVUYfB+ikbpYvhFLJMAiKSOxkCWlTw5VFdgyBfQn7pB9df1un8TNC9K0Y8h8BV1x
OpI/i5VIwkW3x7yHrmJNVE9FSF3kIBgQ/UJoRJ6/tZq2azPtq/qA0A4g9LAKRIFLYmK3T1K0Y7E/
sNvWX2XtqfCDwKISqW3c/6jP27p5TBldI5Kh9iUFcJsktPWRVl7iRqvW3ug+ZLO4rbXuJnZZ6CQW
phuZMaiHMaRa5reEcVFg6hXCmeTWNh3wcS5N7+2nEc/3dTh9JZHF3Jout6MbeTyhjS9VM/N/NECf
8Rh0ydaWfP5RisDyUj4h57s3+CXGf7F/6aQUNZZSpEAXXJrFnE61iBo/wnejG28IP7TwpkRzDlr9
rIvgs9IW/GngT5bIdzaTi38/EszrWHCtwZyETI9wO7WG8i5j3srug9QF//tYC/EE4h7KKpUDe+vM
7tsy1m+HcvZf9Tz/NEzEAnLddkZ073j5Yeiq72mQHg0JgOQgv+h6MWKdm48B5FTIa5yofyu3J7DU
Xwgt0cgVxKywWeUYYJ+WpjrmwoQu5lg6jcZh1Fg6fmDZG00bN9EgEDf2tbW3I9i6Yko+FSLiwXQI
taDF4yTHX4+hu/pjLZrJhsSRNvXevcm/BYPaynopGvqtPnjkG0qoSkmHyvCtsC0Ukn2K7eNyTmXD
/mMvC3nQY5m8+VP67oXR9yJyatDoCiV1X2wCNyAV3djNEZ08JHH4hfj9o9Yq8TalqMbJo+xpcKTm
rtWgNA61u5OiFdmPy5bEnmmvqcn4kJQ0SPgzc0ksr9LXJ+KdkHIEg1LhofqjKuLUlt4xbYmFvzv4
T0o4pRQYhnyp6ll7LkyoScipFQCncGtTVs1uiyilG1HfYKgArzRE8kvhl0uc2RoLkpNYqClA5AFb
PWT2afRjAKD0OTo6x1UA+8twB6i0suuwTA+f6d2oHxuHiENZ2Q+GZqF9vnf8237p9nlpFisD7skx
bg3IWI7HFCfO8FGLCo6W595yeBj2Gcf9o2GZ9lq0brZLHId+DOI/Il3tdlich64qgjVGccx4OuKC
W/HHLHfZlB507JpgpTUQz+nX0JM5FYuoOFjTDl/LYqXHjrslw8LseIpKEauTfrbJC3+LnHbKcBE2
Chr9fKTbU5dg4Z+OQ239akU6+nQWN16xd+1UcLqyIyU5zWJNTDU3ij2upThIR2tLdPvVmMketlBd
YBBZHEWlu6tyRkiEWOOkBKJjeLBs/DW9boPUUyvu1IBTNbkm3jmVcC89Zra+D/re5OWr6LAZLJfb
dmShKtVt4DKvtOup34lvhME/+VqLM52FQC2eCCtP9BHdovNRIoPAUse94LjNlNwFyK9mHRvE4JtV
RmAPpB1mIUkT0qZj7rX5xrS+ZKGN/eA4ICyRiA9RkGj+Wq8gYcg6EcAewkRPP5t5/CxTDf6nm7Lo
ymSdZdckhiVEqgLoActGaZaV8gR7sSM72pNv1a9q5DbPnHVeN78S7HfB9/x+yBdCoT0qjtZPJUuh
2NR+8qpgKwU5h1H/zQ2WuwneNplaT7htfrGyYkvQ9tMYDDdNae892b/2QBWwxtBsSV+HINTKbS5V
XnLc7NSIZbl41U9qOn4NoxYSBFKmQD5xCeGc0MaW806dfEnVXNue6THTzJ1UIKrVlYp5Z2EX6hUm
1KX02Qr5KmVSH/0eDl3QrTJZ3tUd27NacjIGBUsufqgcFPXDN9fBu6uEvLvP5i+ZRe8uAztFco1t
/aPoWZeaFu0Gh0fi57gdSORYOjC2ug/tQx7JXhp+0whTVyPMHyNpoxlXUKIcqYnqF+0SaPajmvSq
ZwjVgll9AujcMMxvqubYu8wmWveJQRMni6yRMFGVcy3kcvCvj9OUJys5jNd07ftgDS9dMN4DhzFw
SEkZiw4xNo0oq8hTlm+D1sTVVq0LhSFoDFgY+fADwSf3s47hNTUzpM10oyYXaoDV2e+B1z0qLZGP
tHlF1MDKXpJ2M3nhDJC4fIkmDUpDEO1If5LYI9dqARrK9EvytSWPIgWCqkmnYdUHqAe4OQCJ2BhI
UHVaLthgIS3t6Z1lLd0L/BToQY9aU1x9T2p72XiNjM0XC2AkVBqMB9jeFELTQcgTz4PyiZQ7u8p6
TJTTJse6RuoF8YaQ2JestAxKT3WXk8j6OlJ3ehOAj5J4Gc/ugmtXmOrMJVuNUwyrK6odI+jPsxV+
yllfHMFPWerbakj26mfZcqq7VExSk6Z+ovH/LDQk0ZPmnjyePIE3CItzuY+z6wPb7TMcQRUGNME6
UXjzFBoQTplJyKkL/DNnrVPtMcGtdgnaw3rslp0cYUI1Y+bl8Vjy5oq8+aWluV1q/xnpAxsCWAaM
evMmzaIXtYZqwxh3JEggWHHLbVjOW69DYSI9aqQkzplKXn8vvCohrScF+FLN62ofGSAFKiZ/j7aE
MkOuTG/I3gCO9IU+WO0UPQNtY562eIW/kbslb8YXNeJYckwJKudxjp777/ZcYlZvcfYE7i26nLeC
lnrlA13gz8B4qcg+hVu8xfl4jf0ZuWVoqPm35RJyCvdY6Sc1j+rWrDg587a4zNJMICcVniifvYUe
oLToG+TLOhPtve4kOiXLFmZksUwu2SlVoaznYmmFIHLkr1KBqGgjtsh3mZUAGdcMtaFPodbUDsIt
1w6qoC3+6sDGCW+tXFiMfQgzsu7NkHmZrs3jzkLsPFbWgdCrT0UYgGLPzBSX8VGE3eataTQMdGnU
4qWnQAmdN7QwB3nL2OledH/eyXYmltpaq82vkUt1LIffctdLqn4L21+6OIZiNU7Zh8Qgx54aUim4
OT++hHjp4OTAe+2lSIN1tD6yTifLTOlEl8A+jg5Oq+orRMME7F0s2O5HDrzwRzXBUO/m5AVPytci
RWbNGQn7twsPJZ4AaaX369Q230j0YyjOuopL8HQvxLhOY3BW417E3+MtQBtSmehVw1ZzIAOjabFa
6KwtYRChUT/MmVPT8dL89TwWHwPfqbdXg4aQmNdCFSsooa4Fbnw4jH/KOyo/LRINHZlUdLSm/gOT
zi1zw/SsWtl2eilAkBebIGQF8+s0psamaPIPfIRvZOW0pJRo1La7LIlRFZMFxpi8+qIbwDABGtHc
GEdigr/WPQJcV6YnyULCNi0D/47lrPaMVurSkwRCU4p+Endfcca8fwcsvuVyafQYpv+QxVPZTL1L
6+yB5Ro4LDUkUuF8usxrqo0USQXdbphvpPMFMBHjHalwyJvuu87AQ8PGZG0ObCT5J9RRwN3APfYG
qVeyA7Ok4Nbuhg1cMjw4sfaCjTH8gQHyXr7uak9Mk5iPw8hWzUMcHdU/xvKIvZFoyTJTjzyo/PYf
XokEos8viRVFa88rghMzzfVYa85GYuDKssCL7R191K2yKjCkKD6aQXlLG7FUTg2p1g+Whwg4gHnJ
O8vFtlnCi6y9LJd5aBWS1jWmwbqNG1h87vNctxU07mcFJigcQ2tnQjgG81GZYzTZDNs2bWF7ogca
UrZRz4/ooYV7irLyXkS8OQuHjWN64a59WiyO7pTU0l3u9cg1PmcLA6RUQ3pa2/ZjxAR8VWjLYZKB
2gXe2pC9B2NXpode2rzkbnmj9RYeJM787o3flUo9IEmqJVeJ2wNWg/fh2q7iS4RSl1xLjoIFXZc/
mjWp1vFnR0e0cpdqnQ1s8JgoXqaIfUgENcc1AeHE7kRGzxyt2Mjpu+6CPg7yqBurLx1bskRWchxP
eRsPNZ0R9sSMcnj7VQPdLe2jEP2XYSSgweT5pFgA7pUTWsC4RGNqO/bkvI24I4Orrlo8/Pku6feU
mIg50ykBCS22XEn1lUA97LLXOc7fzYgtguncsB4Xnb0OypbpQs7QEOnE9daqIHKNmXOOA32GUmfd
E+xQn7JxuK0bc2FeE99aHhysZoEHl0vyFO7vemGzKgFntwNHSzg71ipbQN9qUNKNjrG0olx0jifT
r8KLQ5Gyrn3242D57lLYws1B9VK4MhdGTV2X/CWvUWPYDS5AjcvPmxJ7wwqF2JU6W0UeIluUXT+k
PW0DNiUry14mWygWQ2sM70nXrnsSB9du8yZMBrI2lNy1PMnlTEw578QOA5Da5odqlvapWfpWASg8
6pqq5KsyV4nT+oYgu0d5btZw0AHu+zMOVcjIZQufMB1yDZZ5G2Z/lP1XtYWq/axI3mKHpkBUcCmt
r5kf74MYfMAZpno1Nc2Ny+x1R5v/pkX21sir+6j+Pnj9e1UzV/cSnhmxdjbdGky9yUWAKdJLa0ly
EhuNsgqhGK9WuPmBv77J7q4I/YMXj6sBoo4oHECecF8vF3OIpD1AC14Df3lnVf5Z04J9bqTflClH
rrHD5RKaRkOAJSiQZRh4T35HBRYIKjCP7VyiXy6mAIrTMS7RafTiFxiHgHvTSsGcFaOeNXrCvT+4
8UEZQymm14j7e8g5oIgDcviXEuDHODr9DuWJyijAldeq0+/KWMh2OFH8Umw4gb/2ifU9abNnaWAk
j029xHffL5sPr2xvIFF+qHEdbL/93FZfF486CNedCm8X6dsAGU1yhoYOtmXLZDeSi6/pyickmkc1
ADZcJnYANFAs/StegHcBdL8togy22hDOexc8yoJ5mijvSwyZGElKd35XOlhRHeaS4tdb+Y2T+uZ6
KbTvChw2HSknngbgqX7NhAQiq81zN1qY8EXjwbGW5jo40iLCrk1ERf1ugPy2Vi8pg9EBY3mHPBWy
dxjEP/QR7Fl593m5IXExgMy76gJMeJFcJdQLB1X7qd6t1G7jPNguHjNNYsvIBoRsn5YNxEeI2QKD
Jii68R43832XOF8Nky0Ztum3SFJqI4NMz9ZkREodIhrvwaOnPcVD9bUzvHrDeGftO90tXDOI8NJK
THZpk7REQu9n4TH7KjFfAm6wDtAAPyW8XrZPrQxwU+1NJ53G1Bi1780PEgMJ0LA/MntCUSjtJGRn
I9HRmBOwaPFjEJOLLJGWLeOvXSmflVQQch+OyeARxqTfRCXW9YOgP7Ps+oRbJ9to4b7LBZHkUNNM
dDWyilYEuLSl0nLxbK3vkoaGIpdfNJIVQNffaQenyYttQKrKyjPae+XfRcRlzrh0B2/eowM08e5j
3Lp1oIa3pYhYy4G2w3g6/2ECWWGUbJjOk0THl9L9KLTmXTpayZ6RwcczmpZDndVX6SlSxvZlAfQA
RKZmnCymp/4jtqUvqAjRYbKTs92xr1zzRX9S3ockZlE8YwCskwtcp2iIW+lGh5NIvg8ENN32DIj5
rlAWY2LniFrye/XmuQTnR3gaQwOMBS7UUNWXtOKShwdPknnKMhAMUCDB0GqJrPiS6WqqriiUsvFU
K3eR7nqyB1PYExjFSVC9ZFaOczgFvbzLXrXc5JV3civGdYvzRz7WyGSg6Or55yw9j1zrgwTIe/l4
hO2Q78N4E/CBYYDDe8jT0ACZmNnULvUhz9SqH5DwcaAzxpN/bVKiTag0VrWsrORtVhWxhNNVfz25
LHrlViT/3zPucLDFKZlVB9hhr4DyOD3PcqOQJziao7TDea+fEkgSpB31syZ1myDbQtvaOf0wXcMb
uuRXu2Xj1Rp8nit8argTiyy1PQnf43V550zo1STLc+lhXDe196BOkgGWD3ZHOqU88/2ExDbmAsmr
g2FhvuQnKwjxbGOL6m/Son+Ve406++1guRUQj7bwRK15J63Yeug4KzOMPwN8MFa2Hp+NCm/DuKhe
uvJxFvaTcpCSRa8jlres8M8o8KT9oIhxsQ6/drd6G71Wmvio7i0yykoCESoeqKwq1GGjeahB53kH
JdILZKkq0QvztsUsYWUNw5GIsSMyqTso+l/a0Ze2xLzp4wNRGOgbNeepNk3BIDFh60rfVH2rFRa2
7cEqbu3nsiGcU6EOhgEYYNsoG81Q/H9H4+8FyabzPzgaC8fx8Pj97x2Nv8btHyWbZvFXS+M//9Wf
lsae829Pd0wsGRFXu95fLY1989+ex2Tf9y0Me/EohrtVwBmJ/vMvy/237gmodMTMWabrCi7jT09j
y8QImQrSx2HXhNTFFf7v//XH9D/D7+WfhNb2l9//leBqiJ8Irpbn+9DehW5agh9nOIoA+xeep2no
UdrbkXP2ZfaLG3TTndU92EbRHEBX551XDhhL0B1VxiKOpEhNa/zZtrErdCiv481fbt9/wbc1pEHw
/+Xb/rgc13R03zJs3XOMXyyWcQYxK4wv7LOwTWZqVQReY/6BL291pxfvfhVQh2A3g5lmdTf6Y3b6
/ef/TOD88+MtaHKEhAnPM3/xL/YTZ2l9UwbcT8FrieLv0SYTBnlpcR4p+Lej0+WboeourU1F//vP
Nn6m6qkP51XhXbFtR3ep7n6m6jXRGIV9apDLlo/2exnM6d6ZmUrMQInMe80nLQnPaKNTbKdODFA+
nDw7pWVC1mZrdXtBT8hAhLAdeI3L4R8u7md75B8XZzg275unE1OmLv4v78lYpwMJeY11zoK2QQ9W
v9poFnY1oXS7vI21FdKJELCTlpuAGniB+T5Dnr+Bi/eYldp8hKlRj5O3+/11WZK/+MsLw2owfNOG
QQCH/JebNhFWmLtTbEE1Cax9WCMbbzty14rA/9TTNMSalnwgM9M2ycKEs80G3GLq3JbkrXifHtrE
Mg+iHXZOVs/nee7cnaYHPdKeMLnTDbKUULpPffOItQ0JLvLUcFAinEdn+qCowL6mfHXq1j34qUXV
iYNLFIflm9P5z1piWg9aWl1ZZOmNTwCd3iXGvaMnO+ogBCf+fI8H02dbWM19UGLnG7eeOEaJ+6o5
5lccYf3L7++W8TNDVz5FR2dZOTqsOMdlLPXzK5YYUdAz7rDOcVliQBe01saxDYaE3EZgpYBTbUKA
HZdYUZAD/kcZEO3w/3ohWLbbwmCls6B+WWhhIvSM5DYL7z0yNHs9uiG9QDwsPRpPs3uklNrb1dzC
SLOOXZcfO480nN/fjL+/OVJD5lk24zJb+qb/fC/IhmhwBu2t80AMlGYeLBeXInwCj7JvseJkxzP6
p+3t77stn+mYgB38lyPhl7dVHxLL7UzSh4RuHyYmNhutNR/L0LuWQa7tEl9fzjKKCvEgRf3i3uiA
Kk1tiC9wSP5h6Zh/328c6GSwoR1h8SC8X14GLxDGsGg4j5RpdynTUVyE3914BH3rxHA86N78h+2i
fSKzmn40HofdMhQ3yOSXY7sUMY7WlXHTd8ik2tm2aV1h5fpO9iAALo7lnPQMW0j/9TqpCm3nXVqy
eRuIcllu/er3D9P8+87t6BbnmC43T8v89c0OTMMMSDy3zniKlmegzADDWEBeTH7z/ZQwFQl871Jp
rQaQhZAPyK7fBrPzJsqqfmhRrGLJjZNHDwjuLS5pfFCINmWFbqAfxRnitHab4WUS6JG/cXKD7LQ+
nbca1kC7zEXTC30EymfFJCLx2+bw+6/3c/LAj3VrWQK+g3xdqbd/flfTzHemPK14b1Lkq5NWwaHX
udyx6MtzPchEovKfAgXk+//zzupwGgnPNshbgC73y/ogq60pG7cW59j2p4c8DOdrFTdXo4IJ79sN
OS0kk+5J9fXO6n88JPHOR1oX+T8cysbPZw8HvWXpvo4dFhUKA/lfr6SKujJjlqCduiDVdrGhP1ro
KPcuuqx1NMXT3hxh7lWe5xAuoIkbs205CdtGHDwTYyE/Czdh2ISPRP02/3Bo/6qT4drQBbk6RR9L
2qK/+vnJ4KxomY7h+qfaRz+rZRix2B1OP0OO/A/8f6PcGLm2Gx2ezNnoeuXgeifPlXCkqzdrl+5q
QPEyYmmxcqb4YA8MrREAwb2wGRiVvMYF6sXDNHpbn6qMTK/WR6/JP0xmXApQSJ4no7cvYDAh9jy1
cevFTn2YO8/fTFZwr4e4PIT4qhetfeqaCqQ38fT9FNHYebLuS6M83ufptKtxC4BOB5lnXmIT581y
a8C5ODDj1a/jITbK8vz7V5tH+PObZlP6upzhLFxfF8Kh+vv5HhbeRIJrLqxTyLAMuw3nWWZ57UqQ
xJ1T5Hfk8iGkJQWY9K+OJpFrX5e0fGsqNGCQoEnHU5JwjtSYWmxjggBWujSiy8WcHhPNWWWSvxt3
Y7Kj7HqjAz0yQiRwcsIPX6Y1n+ZEevxgRgfJDPJKCsqKLGPYGFMHRGy6p8JrE9wqxts6TAgWDweT
hw3VMrLCGYwBN95lsRA8G1ODTAsTdaLqZUSy+j1m92SN44BKTp+0wqtcz9uh3l+LpYqOWjYM2xEc
6RxHtJVe3PgnmLxBP8ILHRl6ZD0c/BFntc50uh3lAa/QmJ6Z/zOnmb0D+0Z873RC29eC0TCKjKxK
hyNc/IfSsx/Y16KDLIuabHib42k7Z1H7GJmgCEMEMufXgPuV4wR3KRa8kOuta8ceejdqXbkZMOzf
OgiZj9T/+xoD6QtiNwwl7NDdpgI7RzTUcLHCBszLJ5MQs5TpZBV9sK4XBFbuhEWCTnjmSWC2msCq
x31HvsA9Wp5hwoqm0R4zkOMieREIzRZsGo0ewT7S5wlgdizXy6h/LYcwZGxjv/ddn23JDyWMVSNc
HB/kcg9TBi2eq2urLh/EaVcWtVhZRN8e7eE2xvH3pvWT/TKVw7lo2nXW+e4jDv8AWU6wq0lm3/v4
XJ3mZX5OMDkhm0AcTFuPjvBqvxeThzlD5NdbhLbEQpVxvLMMSFtu1IXXYQAH0fv4IHBzeoNWfWd5
xSEP4uGBlJRNC5P5nTj2Bycd0kuQFQ4st6DYYicuEcToiXAA9z4yApgwIYVHnjcImZ3uGHt1tomZ
5LZOGz5oQ/AZIJnejnYq/boyfz91oMetnS03SDFSvClOJXtNjB/IbRfkgBqL572MFQzfpLipk9E9
B7DV9xSqjB7x8carcBAQcubmiRQ2vD6rfa8Fa+G184OXR3u7jKZbzXbWIscbfqnQkDi81kfDT5t1
5zKC9apbuFTFVs/s5cC7JmB09NQzBs9G+ERzRyZeW1kK4l6HqE/UG45N9LbLA95Un18ZdfBJPnl7
htr64YecwT6pW9fRK2/ZyUycPRZ/HwoZYd3q88nvHWPTtt80lsZzIF7BTh78NDYvy0hlIeik91Vk
wakuBoZQ2W6s5/qxFeE+JCfw2jl49xKvyvaRGxvf+R4XXgccRTBfq0UGiuqhPObMJ/GRIoYmSSLi
U5Lwfk7qd0tM7aGBGXpgIPEeQORlw/BvB6C0K19Qeuo37pH5ybvlB/O5I5NNs4bxJuwNHeKuwEyb
p7qymj6G7MobVsQnAivnL1bw2Jgxb0Xfux/dxV6G6KE0GYNUqCKw7BbNHX4JaO9JD2f6JPB4+PRH
Q7vJ7Pa9zbr6znIHIPPlW4hJ7ano53Zrp6Lcp3BHYx26K9Zv2CC+xQbjotKO7pwSoVFI+jDZDn56
E4QjIg+XlN6WD5xKF9ywZgtksMWp0Ge3vYV6W9d4WjrmFRA6I2yyXC25lLX2paEd3tsjPkj/h7Iz
W24cybLtr7T1O6oBOEazvveBJDiLmkKM4QWmkBSYR8fgwNffBWZWZ2R03spuszKVpJSCFAm4+zln
77VbREksBNUbEESxyiR9fMOoH+oskofBo6teJeGdGSOxNefyWVcxcChfHAYGNTGp4UHaTGjpNDcH
K0tmTTN8a0kE7Qu580vp4jWDI4J6dVzzkjrnxDP2kwzvUl/JR4E2O/TMrdOBErHsNuW2w1fdMimH
Omkan0p3H9GQxAAEdN/Oi5fWStVZw31xbSzrI9IVkQHzlFFG80yGEkNQXmNHLpzRv/YYgC8iZEVK
3XzYlLHOhF1oZCC7jM/afEbK0nxWnNCIHo6wlPW9OhfoUghfBNArh51QBswb4h2VVXibBg8CUlx7
+hTRc8YXcNOG4qu9JBXhLUPUwIeAkkaOsYby0D5I2WiHoTMemhA2e4N9LZSQWfCotITAbm/FWUll
vDU7IuDTtmViyWi52rV96eKYmXPOi8+M+iswZhYiLVanR2aiXUU0sAFx5DRl80PZtbxkZjlsC3zX
gZ7KTzTH3FNUIOtuMv9bWDjVU4GcDxMRgUI0W8n7NJX4PFjGsMUOFSiNxUnMGTuEKT/mSQKPRFdy
KMMwXmlUQ5jjwAktmczUDJsYMw50v0xxkZiPEWPrtWNTSzAfjLl1MzvAXWAFdZl/Anycn4U8T0Or
gZ5p+s0KI9aEurCmWqzVg0TB2lqMTGMZ2ufa1GCbG/CytAGgAiGKO9WDU7YAPhFA4jKM71lTnNZb
K9Ibj0p3xb1JmDoqDbk14Up8aeT0ZciJHVCF1e9Mv/mqAd78EpHqjZUESpAeZWQJNHoIMp987Hop
LjxrlO9TakYskIl+ypC50wSna9RY5Q9U6IhINVucYes8dujw7j1pEC7a1WoL+/o8DF37yDmc5GRk
j4Ef2tu8buMTAwqosEZbHTV7W0NtOeLPsw5iCmx9FluniuH2lIJkB0/oASYj5zBOiupSdMDrtGGX
zIa+VSA1UW+mTGWUOg9tmgZdmra8jz0jDYUOmolSBO7Na8+Np6HJUfUpGUzEUfMw4n3agX5Pt747
udTjOP2cqtvkhu/ct1XTrAec+CuUD91hcgz9ZA75xe/b98YU07ckWg5g5q6NJ+1OSSsA3QLANXQS
7G2Zjy3Rv6SNoNE319VOlQIYV0fLy6SXyuZvpttOlcSRTCyL0ZDBPYL7ik2wGgNPwhUCSwNEQhTh
thBJejflNBwww2h2cHvEtIl7JvxJAr3tax4Z4zkNfX1NJw/0nZna53geiPcGFn+28qMoiB3rCM05
xHFJ8DDDyDs0Xf2O6QTG4xZpSptrW3ZGYsFn/wPL2o+4GsaD9KxvQ+m813VKucvQuwzTbkPW9fdM
CxNKEuTYgOIeCIy0t4i1uP5Nf1u3ggyudj7rYriUDr6lyOq+mpp/6NRJm7i+C6P+sICZCt/k7jId
/JAq3RkqYe+w3oCIxYE1FF/6Kov3Q5awTFcLb8p5UoVS29CzAVuV8TfHOS3NMBWLeOdWaqJK+aEI
lyFEq/juuf1nW2YHnLZbJ1H+hiCbiEOcvZ1H3HgtognFLRtIQGvrsf4mvToDaEdi6FTgHW2AGWJx
DbcQgTbtBM0ljI07qwFCO6TyTjM9tddROfdGt/U+DSO0oVaJq8f/TwZv29hN32yVkUQVq4OHe26V
44niva5e9WJ67Y1030/Gmx0MRkNSsZ4/k5gUbWovRRyNUoxgOw1NwrrIfLwYzJRAJr2bOR4CmbV5
kGI5WvU5rGvejMqSHLF9s1mhIi5XtbIv0xBjdIQsxME4Q3hdM74tU423pZnX41RZ6zgqHwe9WSfu
1AcGKfah0IyNV68zHT9hi243bpOMhNrm3ChPbTKSS5GORDCvclKOCxRADBU3ZI0B9E2qC/HpXdAN
ADgwRbWqe+5rbAk5OrYDkPyExHBS8NbSkBFq9Pwh6gZYuLPaG0CoV/NQU3tEdhDbi7eik/sJpMBh
gAmvDTaB2hoQyiIiAGSupQWtBMITai+yvA0toOiruoQ0CxcLRuqjp3Hm+ya7aCL7inj3G9BSb2s5
ylmjiF0Lu7zX3HbXh9BGBp8FnUptwxnR2/oy6dHEG6gEkw8q3j3z4y5oQZtshta6sjE8cBZ9t2aH
lJeYnTtyaxwCIwo2zX1E6pLsTGltRQvVq5ybpxxDHEqJEgymF285oa9Ul8FTEgyHFaucq+9rrfmY
bEoMUWGyBwTVhiPkOlpJKA45VkboHwibftZjVouiQKgEcv5kpQSEFiJ7pqo4zqPEpIQUfGGw7MpI
TKxj8Dv7mjR5KUrybND35r3L7Dd792L7Y1Q2e4bQ3a2c0h0Q3U8JgAlSaGI2gjQMiiJGVRFFZ90Q
zVZ0aNkGD/spKS2PRZ1dEm98IpcvZ/2AI2dp/tugsVQOLW16xj7RlpGf42nARh2wyPazGC2iccfw
ZWzFu6iL6iR6GucFc+S2SYYNQAjlZ0EItQSILkLQqGL7kR1xekb/XZQPc47lC+GRvcncIEI2OM5I
JzNbYK0b7HFVVd9zDV1vV0Zyn5nv2QAEwa8GG20RNBINivlUynOFomLsjK+DabdrQgzPEQdBcrYG
oFnk11h27bLSqvjzvOsaefFCG/jQ6EeMruWjafJvamEdL0/kYIf8FVJ3ytVAZoPGPzcPjErr9lI4
WGs897EcYCTAQ4DYYORH2/kKn20RJlbqfoKanpqAf1IbxwGo4oVlTdvDJ9U4TLOLOUQF1CzKcYtm
FYgs6+hRTbBUfE++VcpHBKrUKxZGtnqfkzI4PZxvwl8BmumIerCgACMNtnoyOl0qrugJdgFYvQxC
RjjFOL4j5wyGmugaw95luftZGC1pRrshao29CT7QdYbX1v6Sm9076XscT7rjsoWZauo3kbROUiT5
mipH7KrZwD0FSSnWu26j9dnRGuO9W0TXUq9/GBHLM4BZDrk+5TD5ip2XXyJ2uRC23DrznQetm+qt
yDPs30m6d505Wpu6/zQm9SaX5XCmBTo+kyFvBNQWc2D6dInE3LSBTWgku08Gi1/P92Spwp8Qk7+g
bL7R8dSPLdjwLeMCss2GPt8bkefSwiKjpsfPu8lxTK2RDzA0HxNzpwBH275n3DkO7CiW4aORcNDe
+O5WH1p4WHrlBB7xxhf+nfRy+yxXZXqJo4WUEM9Qsv75fdkhb9XmyWDVqRIqKh37l8l9cfvy9oGi
pAYO6rDj1kKmoDJS4iQk+qQhb+JLLURGAlY1TMcmHA/d8r329r2pi9/jsoj3lWqjy2hq+0iX+tFt
4uhy+2D/12eOQLOk8KeAmfJexOh8sXIxICNRNJ1yBvOHONLOzHz40h2bc1bbXEJQK32DOUGToNdL
yL/Mt1Xd40jS8mJfJmgboZGhvnHhsmFnwZ5e6N+oihUilHncQo9cZw5voREFSVG/yxJmiZel3VqG
wyN+e7+k/nEr3DW1hurHNzjDxLpxmiT7t+64R/6koZRb5CYTAE1519rjNh66dJMzPGThhO7rOtq7
bbfn2YrRJUT0x2y2GXgQz2ka3fcEx+0wwmz5Z+9pykTrZKaa8w0/X62Y0mYkXoJPaIeJaCHxOiXS
2VCe/Ohn1AaO1XADLT3GWHD6b+JNYdOlXtMSpZHe4raU8ACePGM4S1PEDz2wZiOJ70ar3KmEjqiQ
znBeVspxmgQ7d8SxtkzRLcFToCEi9YOdUQ3CCkdHlfveSaEFOnuyga3Tl/cA1OZLHeXVjk1KET7D
zROmifZk9wb4V7AeFNHmQerKPuXF/D6JKn5menHnml189rxG27dk6azURI4T6vzSlu2jnrn+vuVo
sZphwT8bNptJiO6FqLqsOEm7uJc2rOI8yiHvFlOxzzK8o/rYqZ0LjIykW27RuImOemKkB4WWXNMw
dMtujlcDGOxdaw7Vg06rjMSiau0WvjyH6Ry45vi5iLVow3jDPsuyfHYaZCEJsSwVpE3ZuM7dWCfx
1jN5ymVkejv2zXHnNA+lLt0AyI7xaMdP2YKSHsMk+jxI0JW1EX+vaugjQFAS2NCburHFRjO7AaPW
+BVJWb4vckzUuWq0tTvl7b5yX1K3Y3kf1XzHY+WZUW1bxT6Ap719ztNDblrVyQag1zatvCf1D8LQ
4CGUndhdTVt9Q6t4xVkNFLU1ihN/eryrC1TYSkVH3P1HDqrZriXEmArFck64NrYuxW1m+dHdOD2Y
M/I+RQZiwEgSHGPtwLIFybJmIjiupN1OTyRasuPjZa6i6rNZAY9IVA5qyc20s9eUzz6STF+rmq3n
sP93XV6Atqd/EgE07ZQffUZn+qp5ZnJ0Ku8Jwk17RnDxYuS2cTIAN6wcenTHetZe9CmungwhDpTb
3qZqDGt9Kz7NqokO3eDc0SmKAAdCNylKDOGZiJpdQf/wrtYH/Q4nhHEn9bxaMY/1t1Lq80QaJt+8
/cwIbu7Oey5nTm+WIx9j0hWeoW7IbcIMmIYVRwCQoJxMyqJ7HHyrI+l0MbSSr9Ns+sqyCf5TIoCv
R7JOYZXgzzEBnEU/0h0po53rfTJqrT1aKW2MucKNWWJaaSh/9uPofPJD4e+bllBHF9SMQ1t0V4/w
RjySdNc8S+ZaJrbGOqV8zkNzjRbbXa7jp3g2vujqSzqG/UbkiVxbi5BWJ4jBdWNSZmulrYnCIYul
5OjJgqVThwagn4ldwgIgJhY5E5taGnKyg5E3pk62Lqr4PQE8xpW0Ma3yjnE+DObERo1u+Zu+vfcp
yPBtTLgDmgx8vhPjBdG06Ziio+xjB6Wu1MyjZfbOQY+u9dBPx9sH7qOn2UrfLM1jJfUUwSk6rRbo
fMzhR3r2t8/g9tLDBzAsg5K+AZ7sqDrpFP0bH+cMN6wDo0LavCq5R0szRq19xEy/5jR2nA2ZnIZh
GcpR948o1ftKA21m4DCGhedECL+Aw0L8qemfeOLslNwbOkuzHmEi9GMDv2+MS93P84NsKUJMssum
kbCVCKFm6tzWV+PT2Ch7Nxj149iiFCRWqQFmou6TNKInNaxixOFBKzBDVH2Chdli/ZJipPrv02Ms
JGc80ckg7j+KxoKLDJJZgyTKYj47G6ewD1lGN7rBKmK3mQak29/ThatXAs3cPvN2SU3JNzli3MHy
xelV+y/17CaPiQur2I4+eqtxjtXEM1Y2gOmhY3WkJMMZ30Z3hlPCli78ep1q8C3rMoWEjk4SgjC8
ZBdpOysnvthwOgKFsSir8jsaTVmgdxAqdFoREN38qxg0kwwZ7Vm1+tIBwV8VAW52ae57ESYbNfr3
ekaDivTTbwO15AEr/W40cpaogYs7JeGa9LegV+QTEI6DLy4vFummvp7GrEHUQhtsMqcjZSdgkHR+
EMZBG5XEaBbvIsd6qhlpre25b0iaQFjSVyu7S/ygT3WLNogT7wrE/Aba+E3KmUSfcHsZ7hLGrYmv
iWHqOy1v7zqrLQ65wherqnAX1/mOkYK3jovaCUz1RmtOo1qjpedwDKW/6BJNTaOyeddpEhW5Swu3
WVo+quiCuH51MzO+xOpxjglQnDP9wYjqbodyBj916SFhBuZamZgEe3AVWjX2QDtaxtgGGHCzJaUD
6SoZpsUmnvXqNDg9f5sXc6or2W9q56Oxin6LneJRUGdT+OB3JQkFsG+7jVDHe1h+Qzv8Wvj6GDSG
P65pDsBYy4gdrliX1nOtEgIlNmqiruYfY5iSmc3GrqvHAcL51qi/S5rhe8eHNBTDuCycp8ga8k1n
hu+tg1csEnkA/wkGEsEHCXqeleZzuLZyRmmNSx2UxO5Rb2qLJITiJTaKZx1XSxA54dexIB4mHfC1
qJYuwSjRNWQs+7u2ZE6DQXif6yKAYnYNo+ir3+JYr+GBrUuHbAdUrQZ8IZjFJdVqnFTsiSHDVEFW
lkbMqFfCCJip26UU5sWd0msXCyYeWfuUtv0byBIuxR9jwmkB5iHQ5LE+kSfgslLA0qApkvTBrH+Z
24QWfoLwM88iliFv2s7+kARa5WzcqMhOFPAEA7z59dLiYCK9gYK8TtumANkfcUxP1qCwd0yE2fFy
hTjLmM4GLYotMrIXW5XAu2R+tZ223iScrFaFzaHZr5tklRRkaWe58zhr1rdJHxzWA4/wjYR4Xseq
At8kb5a+87iZQovFQiyXt/bDTrHkty3sdWeybOLoeloexqmxICkzfGWNn5p3JGLcHp5810ml2qhO
jUBuCao1e2ObGTSBRupx7K/6eh5oZOhE9I3zi1ZUj/6M7UGD8yO7UT829dAENZyehwEO7nKQpPmF
ky1JmJHS1WYQp1okYEb6rCjhT+MSrUERhqs7Owo/5Uzq+NkaZU26YVkFZeM01tFOWq6gZv7qwgR6
SQHC3jvEcPeDHz2aMtz79ph9wqvJYBUDqXMec9aEUKvTnakxTx4BXKwLsqOBg9DScKNq2xcHhJb1
WTY7wLUvpee9OnlV773JxZHUufdgELBrtjGsoTbd6jmFBSm7UJZkfp/Mw6mAJfhcMDJc5WX3aQbn
cIqt0jtbfcz5ysIH6YdgjCx/V7sclOpCprScBHWwSXVU1ETj4jmqpMM4f1oCOxvwhn5vvOThqAKJ
EaXMaoI1rOjZnpMPCIG0cqq5vCsqdbF7b9xNpmgCvS7eynmgxEgl9H7Ne0WyZa6iWuhXM5rDdZeI
lVlmcl8noGoyr2Hgrh5KDlzHGACzZfmfMV6sRGhG36Ajfi7AeaNvxvvPqZTsJ/6aasDD6RVQdbN5
ltgn3DKAGSQYzRoPxEHou9ItSD6vOa4ktbY1hiCPM0juPvBxL7KgLAMp8Wk1YQ6rdEbBTIkGHuiT
HZXvldu/WY2OLSM07uzK8c4iwSqKmuTQemQnVSIHWlSJHSm3YyBsdmhmSN5GxrXLaaKO9iW/TogV
vkEgfPC+dQ8nXdsbO3Qx35lHd2vGg4/kh1k74ZEFMTlNvdZli/6wXEjOznQp8gVomoS8PXQvE7tm
wqWsx8godvBCogsmFcQLLXkmrG69xeFnCgtOWxaWiMhvOg695Dsk/lPf2voxjASsduU5AcLUtWyK
u9Ieox0Z8Ee0OlEwaG5B5knPWJJ5uBEXJI5FbLphPLlbkZhEpPLOxYgjclPV6Ayyg87KucaLaGxo
6GZ2lx/mgasdVqKlWrqQnKHpCG5kKvdho8VHQcgx2znzzFQ18bXuFxIPR5GKyc1aR5caDKSzsiAP
E1uNIw42hJqtqcMCHmbkUT4xmic/Tk+Z2x3Kof3SukVJSgazQQtg6RpmM76GqVnVo/iu7AzSvzcf
rXyiQm+iaNPJaddEDXFAGak4nrJcEs/jCPBdpj2Hzc7LEOEnLhNDC+2I47okUn24mH4jVVvnqlMO
5A4Ttw1ZF5ljm/u62kJf1O41rDOGaNm8Uc+srbjdaz2eK6WNNFtHP5iYrHVSAjeGsbiq4o5joUwI
uFzwwAqvOdKcMpAOmXmV1x/SjIJKoyyKTEbiGjolYNFLJwen+jYpKD4j1wrMNvOP5JulD4ioPumo
0lZVYl7y0dK2cCTKTWo24c5ojMD5YqrCCOjPFGeL+bqm0q9U2Zio4NJuw9b+QaCeEaQekkEDJnFS
RExAkmXbkCip/fHIBnoZ8m5nUZbe2xLyrmbIs9m25AY4ERLaHguU094NTdhtRTWdAOEQuTMb1J+z
4dI5ANLboSUH04MT6+a5cyMJK0aH7hEOzYu7pLt7wHZqHad9DEucRgVhQDI2McSU7PaDPV96Xjn0
NN3RcnnoWg7tava9eRNOGIPKpD+gi9lHZrcXfmNS4cKFpyHRMnqgdk1bYnFAsxDcESG7WlTzUD2Z
oExttE6NYkHAu9PDaOscOkPpBV7fnFEtdEFpzQ+aU8pAUIWtTbNG2OB2JdxFq7i0tTHthomE19Z0
IYmkHSWo8MJjNlzTtSN1894lzXSjQgBYrkJBEg8ubK1GbE2LtvukmOTUAzMTrxieIqSCz4VvnrKW
160x0vAY6v66Vn0gteFzwsu31sFereq53aQRaCnlv0B++G708Z5zYc/Wm/784fa94c//4fY9Ldcb
dgQBJULPtMCqGUbLrjomkVnB/1qiym6f3r55+9C4YEeldMZ135btrkKiGTYSLJdJJKs2GzABbl//
8U1X09tjw961kAz49PaTMuQ6izuG7IXrUn+PrBYQhEgZvf1iUc6nsGKbJNKb53B75Pj2dG6f6kVZ
HPAesIGU9fGPD80wER77x9fuxDk0cdI3nD/NseHPO862/tRCQ9xaNsQTzZS723/74wf0JnQoW2tv
LRnJ/PZsjWiWC2yLP/H2IV4+c/vhDO0i5VjvkNJtKj4sL/vI7Z8X2bR3l6xZxqrPTQbUwF6+Is3q
3neIPb/9t9u3Ro9oGxlZzwQ0FKygEYiLLKsOCR3Wjib8XOwqMSV78KtLKz96dWb7/fbr2fIm1ZbX
7owSS5+ge6I4HGs+koebyu4//sL4wdBvaok/7H7zgfzXl/8Xeiv/+8/ld/745mId+eOru+StrWT1
o/uXP7X7qC6vxYf89Yf+9C/z6L8/u81r9/qnLyieMd889h80aj5kn3f/NKwsP/k//Y//9vE/sfCg
B7YQYf//LTx3r1K+vsW9/Og6+bON5/ff/N3G4/j/8E3HQySNWtHGo/Hv/zZ+yO7//Lvmin/Yi07W
tV0MO0zskFH/08WzGHw8oBiOxz4icPn84eIx/mEK5Pg66lFCkizd+d+4eP4sD7YtbERoMl1hG3xu
6P4vUl1fTKTt1lq919vxUllojlpr5ca12GpehVPMoyvx04v0F0adv3pEU18U164joJf+8oh5abGa
Kjz2YyCZHaxmr34xOR2jegIZFfe/Xb5/unp/tin9War+2x/IA/lCt9iaLW9RCP/kPok6DblkndV7
I9/SbyQLw52uDE1fnWa+/uu/7C8eCtC/aemIHfnrzF8k+oOLqqFq2YAWYEiWZz8W7HwiggU59K8f
6RdZ8/Ku8Ug2U1KXa+C/vWudE7Mv2rhXQ43The9R+MkYlE6mkr97/Qyu+Z/E3LcXEDeVj9UVv5dn
/Grf4SRd0ObnrxJZS6IWR3ivaRmh03xFx063Ux9oix2MtiOHj7UVtNmFRiZNgfJvPBB/Fur//kxM
k4rRFwZV5C+vrwvfWev8sSamS9vqWXjn9Evaoboa2nRVtXqSlvtB//pvrqDbX/iHnP33x6Uohhpl
gub/VaitGXaFj4g6zNAQBevdwUQ5l1bjU9OpJwCTUE2jc1rO19RrIEZoyWtrtdt6YpCeWC0gIc/5
RI/yb0wof/200I0L33UtROS/3EhOW/VmTiwgu76E6kIP23F5tE6McNy87r3X78jM4hspXISFYkX1
8jhlBcfjfnj27IlAPbjqTvT6ry/Ov3ybbNdkecJuwPLy5ztu7tN+SoiA4AxMvGc9mATJ9QOtENpq
o8UdASeROcrXmj7436wtxp9dSr+/VT899vLff7rbPc+3BgSc9R5z/j152liIwVxR9hAG1Kqr0rHg
6qnaj47zPUleyjbs/uZq+atFwPnpGfzyroxZgain5BnMMaZ/DoRXR6WvM+MS8hmzH//6pWag999f
bXyc+BN8H5eDad4o/j/9xZh/cDWSf7mv9JpRCCRhgGyjvsAqdfAqFi0e0utQpL30XWivplgDt4u0
wMbj0PkDsz59Onn8zpRPJz/k2hGaf6QPuq2lfq2jZJG3XiK9f7JE/1SlW2VXnBMz5Lfpq2PQn5WD
us751ifCrY52PYJT9AX8O8vP9w7TxAE3+1jtqkk8TxOjmAoIiPTO8IlPjcMFyhwM5DuhO7SKL+Xc
NivXNrhWbCAuAyRgbig1jE+W5RwGE9ihEe+JVC0AbNPF1v3y7gbw0izQcM30Okr1kDREgkfiGFbq
UPk8x3IRhGXlQ+fSQ0LmgQ2aXsnC7TkUTbSfQoGvYb4iYN1b8j3r09fcRYcnqNwHfwuBA6D4ODAX
T38slIcFgLFcTyaSwiULWyCdfxS2fGM0iNKVV4YmMiMPU27rkdaxMt80FwmDvuQj3Lo97p2UMlyN
/F2GcvZgZT/lXR/YNslQvJ63xaNz1CluiaQmVV5bq6l4NXhMi67ZymTFG32ojcw/n4wE+7zev44a
f5w39+CWOzg+aDpDl+tg7PxuXRnQHQuXt6Wi0pyKCtQzC9jy8oc2tv0sC8xK+2R32P+1qvjRFhKt
GVBSN7ozgTLTzC40YE36KRzqNx9djqX4U7WRpcee9euQDJfU/1Ae9a3tjdd4ZJ8wZxp2Putijckl
Npb21bgKLZ5J6M2P1EhcsPPV94Yn1Nv7Au9unA38/qI+eMwkMbNOHb36Ni9BGTbUd+80QE6Wnr8u
D1HOmN1p8UO66LfL41H5f5OQWH0tfyUV6mQvrxSHn4uqnYub6VdthKkAWSariMBOi9fBZR4m1LVp
JtrQ8cqrokdRmQzfW+Mp9dqFgso1FdGsCaP+MSsQyPmCkfLkc31aks5Mjo6h1KuV78UnCyMoSqXp
isiiX6Nq2jZ1otFqSZesQODmU3PvRMOHl/BwpuDNah2fjkR2qT4oz40H2yXdvCudI/fV+fbsXeD6
K2UMT8u+mzbYCJJXyhNoB83rCAd+nKyz38FSUpD41haGf8by1+VSHpfNWejOBd48RXJY7FOD9wb9
s7eziH0yw+Eq2rTeSo71hyydXoykbM+w2klpzeOeDwSIwXYMW9rBeqi4PgQ9PJHe3y5HeL8/0uXG
nRfeAJE4X4QZPVIUm+vQ5aFvS4mX5D+QPlz9nHul2rPcYq4aryJmnzI01uKbMhkRB4hOmvCOH792
A+cIK6u4Of2M7tSznDkT3patYdnq4wVIqLiEanp4SuUOo7bpSoZatVlXkf4GnGxI3Ed9BkjRu/0T
7cX4h4tTj5gBlr6OcYVbZy9um71qjbVvku6bDXd44h4YuFyMCECtRn6Arqud0y+ToJEjsPLI/YLI
JXa3H/B7/MIM6np3uAJnyCD08rQQ6vOSCx7K4FFC9qFNq4mLRC6w9iaChWG+QNx251XrWmQPtuqk
t4m2IZnzTidba+XPWr8b9b3tM/BuXRBOIlHbMWfd1ggR29qtIkAFPeCkzCs8a+4uhxH9smI6XT9B
VOJO/w2sbZCkXXeGj8wvZPQc5pvwbrYj+wx2dBkQeEMAP8errPFYmxLcazwehWgObscqKutlm6zI
zNKAMm8dXfvEvYU9EVfVhCiBhEp5ByRXAj0ui3VUW8/AfKDWq9oP8jp9IU2emLTSKgI/54XLDT1I
Ne6rPOa1csbpemNn3y7I2+HF6dMfy3agF/kPAmL2ms5LwxLXdWWzmjr9vQn15zQu14NuPI6hf5qg
qsHAqjah4zECuL1FU0fkMI5NBKi3i78v6OMT09CDsdESLqgyLV8RME04WOhDSub8U0M4ns1lHauB
lvLUf/TgWwIavuTL+NNhBH1v+KKk6TYTWjaBRVF9SCM3al8a9Iu7SCZbDzBq52suMjvju9NLexMy
Q1vhd+kwlAMnczAvbXRkeXCX8K+gVuINpHtNUywgE4Obsp4J11UO6lYRHd2R24fwB1aYsNsMZHBg
EpkrpLVMPqZ5n87kr5KTNG0aw+sA/vuHpCwFHRXSMAo3XnMjm7DuqjtmbwDlBo7t3vSBXenC4ITF
jT0TSs2HQyclKBpepAEBe52LeN17zH6EzYPRx/1oUgF7JxkCQodgUy7vXZVzDw0zIW/WlYi2e6W4
XLqidTeojF+zGOgyGSoaGQLNxmzp6MU5b7vrGq/84sVEQktbftxbFiyi25nIYlzppzZFkk+g0YTj
zs/gU9c50lhMJxFkROqLeBQbq+i0db+cZcM+ZlrxoXRCYuj6VmT1MDqtnsrOuZaKWwCr+vNcjo/m
spbbzmXW7QQjELdoNIovbkki7m0JsnuiNmn8MQOFW+qa8ODqt1raV+V6HzdZi/D0F3d09c1cpjaJ
FjX2wcQHszPyGe8KI0ZPnRvKAzBexZFCs9sIKyIhGl5V1/fnyDPtTReVnzqnTgIgGf3ihmoDi31x
M09OtV8gfch5ucM5GPTcy5gDlH3uyyRelc9m5w3PZUNT2YSxhTfrbSrGR7yu4/d0mfhmDtZHvMhR
0C9K004bP6WVhSVA1HuKb8SpY/LFk8y9CuZYZw3TRpbk4U5U6clshl1DEipiCaXjayJ6ozOx91j4
69dLyiUQUKbcpCbuSg0VhnH1Af46kIPWpspfErZSQmVpaUIonrB/YvHJd3ozNwEXdLJCe5/sJC4Q
tDyavnGSZtowGg8qfAZtLO5I+nouRweB3rdbTW5x2UPQDrre3XkSOERUMEXIxblMIOe1tvlgq5Y+
e1XdZw4EBlvz9lA+NkAbyyDO4yJIJu+KfrE6dGCVaTrO66joH3QD4IbtNivMJdHJKhqmjH2z7R2M
8k43DQEgUgQbDSrM0bn0JdG9yuy2CYHQO1UXJxvyMjdF9uQzJrWLq0eCA4RS7k/CHjm96hjDa6is
oJCdoAjpjRsc82z3jXklh81+NLZQ6vt1Xt23wiCn3irXidZWayPd6B7nLYY6XywN9N0UsZJrEd3/
NKIwaQTjrN7h/p98az8UGeD3ChG+4AF9Es2RadtLVDdbwGD2aHcTD48N86cUh4ffEh42+d7OnZL/
x96ZLMeNZNv2X+4cZXAHHM3gTqLvGOwpiRMY1aHve3z9XR7KsspSllXam79BhpFUSowGcD9+zt5r
VyC8kZQ2qbnpuxLsj4NgtkkACUTwaEd3ri8RxPVyDnt2pGmHF2zYe35zn44DDjq6hpsCz4PoEAa3
7qyoY4cvbcydtiwjs8ahoYzysk3hIc7yJcE5HhwN1DzNQcdAa2Be3SIk8UOCbMdeHUqDXPKGHWbT
RQFK6grxg4EI++ZOFkbwFZwalxNvKuJcfruD07JTdbxVDjDSxj1xD2b7205XWJiQK4IfOwebaDCh
BFwaGBAhfQKWM38fFMWTrG25X8i3jL3QOvQ+0H92hT3MVBQUMrrz0fABIGXMWee7eWi/ZrUR7Jgp
IEyU6XuJ8XNrZZ9rh/hNU6JBFi1FUReHe5usPK9zXjyX2SKnN2eHg/POmdtX34MyjZChXkWxTjfF
R2tKaoOl9w7eFFIgFpTporfWheAiAOZN8S7ksB96/6w4PmA2EG+kYaGOQa2xMiiTmfSxflfZh94w
f3WXEOCFJVNC6p8EptOKex2gs/0J7AAQfIDBji4KUhcBjCDOpzRq9ndJneWYnMw8jMUENZGfHvn7
W9maosgMq5ln1n7C/MwOy2kmGbpq14AFnnwHlp5LgqmYeKYWH9BokADlTOvbe7JY3gsysQfWpE8I
wTGTc5t0CcdM5NPTipnXG54OgnPC7kkQii5/dDOvG6A3hJ69rpTJ9nkrMnJrJaYspzBxIZkN00/j
i2LtYBEMVhPBoNsFz6/+z5e86LQB8NbALRzg1aMHCu6NTBvCMBNzbgOHm9f9TlLaNQWFRg5jDbtS
fCD4wmuaC/4Um4PpDkYBsTDwOwcbVYVFdQHTkGUjwNFBeGTgkrZlCOy8Bh9jog9bve619PpdiDyi
XfrYfcXi+XUpTZJyG2MdWumHtHn/xwUrQc45zXD85IRGat0lWbLKOJHsZcGbW2YP7jBdF1c9555z
9ekcVtjSKG63g1dfy0DfYmp5U+zT6yquoaZX+Cb7+lnpYwjT2JfKLOqDUWfZTnjtsnFaHAADoROu
nSM09qZtEIMctUnU4HzpKvIHAs56HFdCj6Oppd9ZI+XhV0nVFY9w8hFacfgCYzyvqjZY+wsbqj6W
Op3/zpSN/G4+U7wctys07DFvNv5yTvIMjwuyt4YAhNvT7j3GY6UI1xhxIDYiJZeWeU+GcbnBKwgD
XEemSMd9jjP/cIOOC2ZhVu6PqzwSh9Aan6xxPscNxXHv8sZT2XNA2+Vx/NPw/Ym8peEJgARWniw8
hXl555RMl5lUnlGTvt0+g16jGDHRH6JePwe9rhalPlvo87EZzZ9syLN9jiKramLo3IEvVq6FsPt2
SrYy0LWucTUVpZZj0qxeuA/FkHFx6Sch23Lj66MtKoY7XUzxPhF1oA+rVbKce/XqJn6Demo+FVJe
nJp7olXzIxEGF9edz1na3UvaELOA0DTzN9OC/0P/07r/ocLh61i+2g5Dz37GUco1gnPvwaelh7Xr
UPbeezWoeFWJ6SIIeYc3FH9Y+oiO3yk1g0+39tvtyQu951Q216vMaVQkbFIilj87p9iMJX8TMyZ9
Xr8/0nnW512S/1ou+DR2rgFexJWYSMoSj5PAfRxZ052VsGMa6t4YEGXm5ateMHo4eJmJy4nVxp2I
rYiZcd6ObQbmLnKT2wuFBkUwZ73eo7Kqn2/dZKbzFlv9u+E5NM8kx8vUns96X4afv+rIe28G7ml9
qB9KSvYer6brlv7FhiXbOV207oJyXtWhxwDb8nEqLm9cwZq8asUAJvfCJJ5Z37WL7o7BDPxedZ1a
3655z6qJ/LrdaDtvwhLdvqcTBxC90FafUOV/b+rhSS8l+lONlv7glOpjyqKPRHwjf2UdtihRs6xg
mTHuZ0vemX45b5aYq0K3IIaWuyecpiflvqR99K0Wu6Wgq4JKD7WtdQx6loxFvydD8Dgt02f9Mh1D
95RZFKvOuSqPZqZr8NnrxmXfSk6TUm8kr5K7o3ZoVIw2OXMT5iIUg8wGrK6G9t6BuA0CC4quWN5q
g4C5Knuq/RKXHhIZ+FfA7jMO91FxJF/QwI8N8VxAg25aeUpMml5D8Xl2EtAUGecO3fBRIWBkm66G
M/Kso9Y4MurZYxV7c/WlfXuImeLhPIg1VRlrODKrOTo4mXNFzU3sc82AiYEFTtLpwXWyeXtrLEQv
mSLpNJBeu65HLrww5gDe+YixKy5wAaVdMujVlUDfC0FlRp8dc8NbThj3reNh+flH0fQIFuRuoHfi
KH225qpEBbGHh74H+8tp/dY+S/axb0Ec8IK7EVLt3LKq+7w5ieRl8hKnZvxK83BbN1jf+gBPmWBH
A+LzuRvE3e1+6AKbj7DhZB9zoCL0ADGs810tzLfTeuY3p90unDah8j6BMDl43cIlfrv9QHlaAYmj
t6N2AMp2srKToMc4lJzZ5on8OjLIcROu9H4/1OFPB0EvRvRl248cixwvPTZj/5SN036upLU1aP7j
jLSxM+NfrnRFrejC3k5aoW6VZRMrQ1Fh4upwlHt6f2TggkGE+zo32HVjmm6FuowGp9UEgRPqY6o3
RFProQppTkV8IODbglW9SBZSOnd5NFPhVGhhaFKCWcfiNUX7Go74uvE70KBz/Nw6NSHhx9EisqZJ
IaoJDsimVT5GDtVk0ZGWGLRXmfBv1yyvQ/KKfLpFLc4Sk6nse9EM4no7exaLQyoU4tIMxSczciz5
3XwZk5FdKugNEB25WDNw/XBFTsVwDS37CiHm561Lg2Xb2zRZvKkrh9rf9Ly9is21wvuNSguVn97s
KBXTba2VjYqjsa+kD22e8pRQKTcCGOrrllwe2Fw0iffDSznyNrnBThlZAF9YsaoKOntj8d6lPpjl
jBp5VfgP0PbcnV5KZj0LqHxmSJEoPtmT87NHsOx7mONKugjEpf1Mqod8ZgtJFjpKS/m5Xbr7yuDo
HZQph6hMsaCyvVnhjFLLis+3M3NhcVXf9rYUx/G2cxHetga+PZrVi25NScWNWVgpgVnlPV2GFcPq
fOW0/aYJ/Z3RUpBIBXjY7vMPHbiMijQyvP7udi8jjueMWi33t2ru9kIpveZNpWzWZg55dGZzX3/o
Vsc/ahv43GSMWA1Elld9hWQJ0qO+E7P5JVCU2xVDgCAkDDcmeMeKEMQOifjVE3BsquuxPpZFSJ4r
V/2UPtVpSvHlZdyVdbFvi/kLUVUUd258XfxHkHuCDyDozlbGObRzZHHq71r2UpbSBqYzZKmEl3ZC
t24iPN8Hzfw9sNxPhl1gcQmLvQpx19n+3MNBzz9XdXcKK8IoGl4WAOJZZxrkKJGj+luVGc4OrWcA
9IMYnC+LdrzN+Jv3QdfCnQmrY5G6Bkp3nA9qzs6jjOXdZA7982zmrzniTAO30yHVBHTD3y1qeqr8
yNi6tO/WsWlUq36uwC+XRvPWkmYyqVOJGgkzk0UIopUl90Fpn4mK3/ST7DHO1dcBlMgKGlC1SyWR
6A75hGDg8efXddbuMkHZkPTTfRtb5gWFzCoagCSZHpO5KgiGQ5iML01vOcccN8ZIuc3x6AMCA6pz
71VhIlM5oOa2Mt67EpIHfsPksFRAoSoz/YQKkdzFnvQHQR7y3lbFQzF6oVh7qG2cuu92txjJXAtl
Uv2gFlUDjCbaRU7u6fYQCL7qv5AGK05cC84fD6p0T10yU/6bvkGjg7iS3TBXj1mdOVCdeHCy3jkp
7pwxDMtji2z9pLLiPoP0vp0HA0swJpJIjPQPIvrF6HO5Yeqwo0PIahfACd84JbKsNsu+tSb+jz43
vxQVAwUSKsQ2J5R4VY4iP90e4jRA4D37W0Su6jTh8v3Tw+1nCaysbVSnX+MS401WzkfeTfvU5aN9
un3127dW1Fv7UDWnuCQg27b7aev4FZ3UIjFP/3qoRlTdwq8QSNYY88/1FLcAgEmkDKqtMoYekS1p
GFyeY40FhlXAii9paD0TyeXtRr/fTdY0bc0ovuQaaHV76HWqbNPq+4qG//Zff5AE/KIspaMhDEuc
bg+0++Wvr3qdiA1DiT9xR92bRNXH3RrXDwiuGe5V5lObCvOpJHl7lxa0BqPAOUYkPlxSGb9aTlNf
7K5Dkwfp84AILTzxKT2VHXCsyayeTae58MfT1UHRRmo7rjE/G3DZxiAEHA+MiFc01qMShnyMI7Pa
Ogm53r6PBLMTqt1hDVcsOrMPa6f3Oi4o/S2N9vph5HfcvptGJbZ0+I3N6IMa6nueTjjO1dNi5dXT
bCMMJZRDHW4/czmGdRCEHmzjfkKT9kjgEE0xreOKv9hmifR6M3E01JHyKPsIR7FTm42I97lFxUr7
W3+p8LSLKQRWrnN8C3pzp9tXg/4U/vQz02l3Q2h/Jj0Rwaf2SI0Sqqfpdtq+XZ8Jiw0BPYIkiKfT
oB9uX01D9EzjbAFvwg7u4lw8hU72M2HQvk0ZG55uP7o94IP549uqQWnsZhWcEdKyjpI5g6QneVIR
gaLiMR24ymXZke2S2df50e+CgWkTD948f2M7snGmLcHzLPfl2Dwr6N5BU84HDzma1Hexq+9ObDzm
Huftpc7bkMuPHA+jAEY2DcT2CX4iQ7BPtcKHP13dvknPyqIdbjWko8YsNZuo1vVps507ERI8yy0O
rtagdVfZxKSZZMbHjzfx3ZA64N1uYrybLK+E8BWnvb+37DoR6zDFU1ZBEgJUFol9Nslr5CU4nEd5
QLVauSloNas98/8SWu4MPhG36PocuJG7JPfu+6SLzmkmFpyuU0kX3IA47hTf6hrh37y3e7M//Utn
GUpyrCkJ+TPTswdCaMJkSysCCHIQkwW3mPbp9tXtIbCbP75F5i13ue+xc/ZH4MVEVBX1cIocm1+C
cvTXV7efqfB1DIPlSPfYZ5/DNtdHMXbAlhTBlSQfbCsNhYFUtO9kxZxV7LJFz8NDFcWfs6hu19bU
bKKqmXFtd68ydfnkpxVsVZP8O22YodN5CWLvJLEVrJ0uqC6Vr2jSOeERg9+3IksI/qrMrwH8rMQ9
t4l5iEo8nHX1tqjuUzpRMYoZjxZ1KSdfmZxmSQkfak9JQuolptCElSQC0EwPg+xR+h72u4mlaD0M
7feaorxrsn6vmbfbn1ZlrGKhuGdHD8jKLJ2tcJGREYPjOTAikKM2pHe2nzH8f20d7ysHk5USJFyp
Pvw61cHHbGPAd9unIoTzVy6Keci0C43oqF+AKcc9dZnHLQHrZH+LKkpmitveg0SP8uKli8YNTZZ1
NYS7mAWZYHvWttpfC8u9ZhGrXeO8x5n1pVn4R5ol+ulNbHNjH69j7c8VKv8UViGWlsh7kX74lbge
wAuCvtdjnDoQ3EMqOKU4fi958xnX/WWxTksNSseUzHudvEFJqrNi505qLtZnVqG71IyIbheMp9y6
2su+f4DPR+7m1M+HJetWeWPYW2sI8HLFbHALCSHM4oZV8zhhANhSzWLxxquk49l/EgAy/ery2NjT
itI865cR6YNAlrwMbpOjtHeoqEm60DJdv5PrpARb1zwKE96py/Hp1tFL/PCnbgXBrOJAZdJh8XKN
IQxwj+j0ZTW+Nb5ZrJQJtgC5hdkFHCCtteKgIwEcgFEDFtq6zUNaY7Bw0o/YN58tikV6h5yZvZxU
PrCI3kBfAHw6LSSkBD1toSzOPmSNV/Ng1/7f8ERtLTH7NymYb3IqQNbkMxW0hP2bvqhdltDu8eSi
01ckB3NWqZAib8WC/Z8ZiVvlX6n0Ao4xGdtZTn9Ct5pA0216iew8StS2peqmQRGTDqpPBre3MqTN
aOvQrvEYSo6zlDy6LdxepwSzRK84XPaghikLUYzMPx2Li6BPqAlN9xCXilAHuj1l4ohdW38hIPRj
Ugkm2lG3DrLdwnJNyZ9s8t64OMhY/rsISWhB11/eFDSkwgUGjP7xd11eSNq6R0vk0OTirUdO1KQc
WfVTiifvTrjnZTyEfrOZJhwy//13y//wu+EVSH4paHFEsb+RiFt7UBBrqgxjEBPvXMML+EUielO0
GQyprqWcnxzUIvMk3jxXHv1xPOlTGGPRp8APZ47iJu4/k5FyR0y1f5xsWj7//Vk6fxGF+aYwXaUJ
6L4FTvA3SVzRTEVqOymXjcezjDoOiB6WuBXLMIdJwnIQuAiYEA7oGTIrP7RkrB7Tn1rMEcd8innB
dKTPPE02pVyTH5Y+y3kZHR63LD7IKINUEv/kmoDFQVEWJtF72cYUtw83CWJo6nO7bgd2tX2tPyez
Cycn5FB402lwTCDYUJsFM3T1Awd5mWbVPmHDDZfpnOpn6VmRXLcDozjYdXdwVwl6Jy0SJ+DTnEcw
Ecf7L5rhrA9s9Hk+nGZ8yppWh6l8krrJGDs1hh7q2+gDvtmwb6z5GQ7M3/COhfUXcSxvthISoC64
Y+cvglW8oiXchD49xA5QJt+0t2hUOf1qvUmjVzK71aqovDrSoxlWoDfJBCFa7ioGe+dMZsl2QEfZ
c2Mq46xqz6jJx0M7GHso5zabMP2cBRMtcWIh/ZPGH57sgAFwJcoLGQD5bjCXn/liQAxElbJz6plA
Uv2ZRHQsrBDIfvQRtiAzK0G/Ouaj0wPFIqZJlmDnWzecUUw0Kisrp+qSNEStBKuRS/eNNkPZ0G5z
2EK3SfcAH8mnvIMIkZfZZ3fhRMxM+yOXpLOSY7SuZlaeJnCJLHapCvWfRxkPt3lrb/zIkrHa0XMw
BAyrpOi+kdGjpwx5LqkUyLAhETUiPaGXtBtzchu8CA+QYebbIhzMdWJBxAug1u/Gwnyl0KNfRccH
F/PPVDYXgyYXGgZetfK7p1uvvTLKq+2mx6gyfpRSR5Dj8NqUgfoiBsq9AEhel0B2kya6sjZs1w3j
3lXRjnsjl86qTggOYFySkKxeHasPaSXzaUQ2BV9IvSn+kAnBCfLNV/g4QAmKXWD3d1blHistEoBi
wSXgOwerMd7DnPtcP9X6GJbRD0zaT31aDvezkwGS6cFCDP30ZgUKsQbA23TsmhOZPq//fWkQ/2FH
gebuCBMngPLV7yj1sEdjYhtterD0S9a7gcvPqOH870Z3LlwcRBGkYhQ52DFLPbzTA7NSK+nwmVmr
usv+Rr/7V8W3b5GVLRX3kaQj+TsQvZud0alijGCZCr9UefJA+XzUre9sJIKumY+BVpyVI/YmpFdE
I34EZv3J8tTfvDf/YXG3SNPg3bEIHEAkopfVP2lb+7gfAqeAEdJFU4XyhruKeL6kxVyNrXONUvxb
w1FtWNQ3p2H+EiI5b3V/w9H6MfQUuIiXghB67wXS7ou0o3lLJyxYx9X0N0pc/y8yed82WXNQyPtC
WPbvOlwKbJsxOFSmKU2CDWHaO5QVG3MAO+QFEDR9vl0tGUnaio/tXJjnCObSyTXtBicf7Rs/vswp
gLU+9vIt+gl3LXU3Kga66lk2tM+IRA+zRZhX9v4bGXsIHswx5/BYlMaqArJ2HNPpNZ+TkmBYVLEy
h+EbpPYGpJf/5nMWkuaTbJ6NNIPeqHvioRGz+zTLQaaQXbze3w4jjbXsU6W69JDVRb+t+jgCv0+S
K8rKVycHlpr7Vyealzt/WFbxzNzCsEZoEZVzwrJurq0aX7MUYtnFvvGpqVpwxMh3uYLNz3OGWNew
DrrneJOKFvTUPN94iRjgmuwRkYweBocFeQFj40doo0Kc2JvcMo6+qR6w0v5UpdnvHQu4lybOEHux
mssp2dVOE8EHg6PnV9VTNhccTlNWq3zupkMTxz86+Hm/qo//b416masf//s/H99zXKJx2zXxt+7f
DE4CIcOf1jltvvrDVKXdXf/7P5jBWPU//i3ciI9c/6V/hhuRRSQkaTC27yjSciwq6T9sUb75D1hd
wlc2VgtMWA6S93/aorx/CM83pQ/hlwQKpVeEf4YbiX84Ps5MV5tiWL5c9f9iixL6l/y5qMW9wHHD
toiy9MjTMX9PN6pJz+5onoqzEYjnrqnLu2AhAKa0FCnB/tcJPPvJ7MuIkqkzt6WMl/umnqOzvzCp
0N/1ovROeeY/QkayH8Ejfq7LZTzfvlNTRjMdj/VOVOE3Ozd/FLJ9LA3DvkQ0t9aLqMi/oTNwkqOz
7RkHn0MMx7CcOCgYWrk+q1wcrLqon6Zp+AIn0DmDk3uC/hLeS04Pr5ChOHNPZnuSrocKfszvea8f
UIhNT4XroOp0tKnQN6ElN30enDtsEQrF+r0tmTQGJiSiMHwU6mbdwAcOHhMR4DJS2XX1IeeW3lnR
YLI7igKXYwLACpbyNp4KcleigLmXa9mPCwsvkZLOwxBI4zlPFJVraz5ONEpIhzB40vU3pwzHZze3
x/2SZEBR4HuQmDO/h6aJZqhnjXITNazs3GmobqdzJyOD8OPWwa9rDs95iOW39vyL108RMsU0PwbQ
oQ98fMy5LM7m3jwAVA1atbZFAr/LHu519mhTwHcRnTFcS/oAlR0WP2bRu5d+bP1nbwELJGW5Hwi1
XLVpYt6XMgCc0TCbjwf08mHcDhenc54d8tP3EgsnBbwo7osSI5abO5epm1mgYu+CJeFURKQG94ru
fMn/fk3czWCEzQOD92IRBi6LxFYbaVjtmlfHkCJ0HpyFjyVS4aM3kgKUu8PTEpjukxrJ13Rkd0XG
PW0NCwUCPnP1iNR2P6gkuYs64z2bF3BVHUkQwexpQuhbmHflmdgWDRGsniA1jWvlAomZAeOeJ1Km
EfVxPhqgpxF+AaWdLL21PZviofUnUN9DgpasCNgwLK7tavybo/XvVQdxGNxnHksCcwelKDz+fbP3
2h6hc7M05CNRVeJ4ddi4h4vVTSXlWAwJq4+OyoqfuygUxyJuv9gBefeRnaBfCJF2/GnBevh1fP2z
b1CK31JufoWHCH2oxVfkEOGgS7c/lR8GrZzK6MuQgLNoPGZpnuwUI5t1Vo2Uirl9NGllcE+26drr
nfdcmMZjUKlzM4hV7VvNpzJBuBlgwAci5j3UmU/rMA/C99EeYThxqrPz8YvL57ZqrSR88b/RXps3
oD7n89AziBM4AFe2SJ19kXjBNmnVqmdWuobpvWrLMrpjlr6pwfcjNeUvhg6o6tBHZRLKdjxaqANX
tsvBsVP9cg9c5m7o80M1A2KuB2SKRXUvMiBq0YA2wsS9DREmnK62eeysIP9qUFdtzMBw944R3TX2
kryEQPRmEblnN3C9tWcONJdTYR1t4dylhgjvqHPTtdRBvD3ZK3d5g4J1Nt7Be85PXmNtdVhhKhNg
CmQ4O9KwH5YGgFEgojUdQeCwZJt0SSVfzHVUpjgaksmE+Tg+TZVMDpx2QFgkMKxteL8w3/PDMP7M
A6sjX6J/FY3DzR0LdAOWMRCbEV1nbfzpXahEzKwupHOjiMi/5HkHNxGA2pY0mG7DyPjD5zwO/WJx
9mnff3IdOqNEP2L3G+tNlfvZ0ehAErkVE4SoizZG3oIwXvKz3eIlugWhNKk1PBYuNn1ZHHlK5YEo
9WbLgJj5MehgRYbZZVp6uQ0YFuLBq/tD4oqVFMN31yetIk5QXnTQYYUIoTvk7gwTw71EKoGp1GQH
z21bDDJARoD1HoWe1DK3+EJFChTKoRedhY6zt5kAb7puMdbKSOlXMkZE1MY90ijjsJioftpg/jRE
MY6XGUD2YONf5OhGGJDt5wwyQHHMjE4yHy1/x+CeY4Ztn5kLvPCa7hc3eLbpjW8TG50jtOhrtsDf
y/pJXDPQCowtsfr7nknN3tFp9O14JwNkn0K+DfWMSIe7Y23OgbtzG8J+mUCsZel358g0D6Vn+RcV
kGvhJOkuGRFmeFnu/gpgClV83wifqA7v9VcOkz8nlMbBh/LJ0A0hyDbQYfachh0y5p8NnUqRYeO/
s3WSaO6nT3CdIwehZOGX/t6fhgqDRSMIuvWGPYD7bVm1L20npieP1HjXYAcIWmO+m+ncF/ZUHOHs
9Sh51PMNzI95kmQT6wi56ZtRywqiGq8TXssLx4M3Ql7zlWEVe9qv8bZOyvIyY5sV01q09fSQ2chb
5rS4VugEN4E0/W1QxG8EquI4cypuB+yDhOjM09aNaFe0M8aoCitOqU0dUZsD4hriYq8tP7NHxd15
QcqIOo2g47EoTI16DhsqZNQ+OI+yR2oSIFTC5DgQQ3uZ58nfem35Gg7zV7vqG7JgwoeEnuyqQ6qz
19KdiYkbZKbsna78wLXGylMvzXtkAvaHp6tb1c3bUPivLXn1K1FBK6AJCmVIvw9lo84mIkkC4opD
ki1yr4IXt/9MuyRZK/HQmYZPCTQhRugh78Cc95Cgd9sEiQzilvhSRpizosxQ+7GyvwFJta/Wt3yR
JTVDvulJLwVuDhor51pEv6FaAIDoRba3NEqSAx4ipzmIAmSyNdDG4Byzvq1xVWpzM2iIWOtal2oa
uvPccdadcOlA6q1P9ti8l+OYHAximXQqV2N278AU6w3cScRwdeGtkkHu05keqz8r60jWER0ze2a8
4SzbasSDFowFU/Mnhchg10PZXDHGv3Zj4e5udyS8+XUEHvLqus2paimoGnrdhwHVEgzi6nGAgB7a
S3Op5go5WzfXKMtDBy1i9yNHGXXN+34n3N44BLK6Bo3wHhDr+Q+eN6MQDEfgxSN51YPVX+BY1Tw3
ot31WbFmQjEP5YoIt/TJmY2zrbPyspAStoyjY+dX89pFPbaqDbQclM0vQWY5hwIxBApI90IDAm2M
3Lhg+DZFWMi7YEYdg0mLuUxkMCDzkmPu4b4r0lHt5t79OY7cf1GXLhvbI9xgKKwfYK+TQ4qyYmuL
ibE8PJYdtKxlQ1USEHurilMWehDV+/B76qfFY53SLw/K8osZ2MmpsfrH0k1pj7CYXJtMyXPcLwby
lE5cOD0cM5v4i468DdHSICtCBLZaQ1gWV9wpCVzXguZadmoznYxDYtG5szFkMfP6MJZ+hiCM8aVf
3PDBDf27GU3GEWpRe9HDHBrMHZvRfRFN8yZqddSoiRGo7m21WnREU5HDMi1FdR3NqL6D8gD1Mxw/
+s6WGyTj7XboOrmFWIuc1esuDmvazhvGBL8UwVImgPpdi5JkQ0QaG4QNWQp7Ca/N4Ga0jVodId9k
ayOhL1gQPnwxkvHRKOGz3r4bUwOgplvFe7YaJuJssc+ZjA5qWcxDraNHiwIKXh5OK66xlAYFa7kI
p2NCj++RhpsyTYBUXvApr5CmzwOC+G4y72+ZcUuCGGpRHuZYZsYDdoFtM3MsGWDUrovQfp2bd/Is
um2pF9hYL7V9mDChB7yyhj0XH0U/f7byJboAjAYbXYnd2EqEh0mbbtCKsMWTvLCOoqeu834AoirP
qTTES4supPepmjJKWuqW5rtIqjWDGgHEWbzwdJJDkcY/ptDs6B+oo5VGOkHDyfdhWL+2lUD0Z3e6
Fx10+7FGHj3ojz1Gm3NFA/mWjn21YSkyacCgD/evHdEp2q8Jm/RnbGKmiaJ5b3Kt0v1kchZFqDlT
NoNFfGPOjl7fq/c0yLcGNxk34YYnSlyWfnPnBKuaWxhPbF0ojAXaTRNA2TAfbMAym3zC+NFEmXtU
fv7FzermXMfQ9KK6eKqalB1wgjdZ5n1N3VlxCiNRLzbBjAq6LVcrY2KQwnsFadbsmClar5iJtj4J
8zE88QccNEiYnCTeRVpgcnvoC/N7CTdsJ42IA1gTzueo24Tkzp2T3lfs/mhK5cI0r6sbHf0RaF3D
4B8mfEn7Dlw4SltVXn4dIOFlLU+oo+JY4Xrqqc2qeIGxuuBDJm+PK6xg9Dg3lq1F9NMhWogKTTwZ
ArXp7rMGRWA1AjWn4Q1Hs5qIq55BttFg/0Eqo782hmHkf0U15YSRfQQewAACFLsf99WX21V5yxcc
xuiSmuoeJmH1ENVaXjqpaifV9DXihET0TFPuysaUqGGovCsbHnrl1p8kpztUBEm7orquTqTfiDVh
HPYHz4yn1xF2H1LTb0jzyPfJMKMbzWb4exatO730d16L4aDXAxyZ4jUfHY6h1SaaxoB9i2S2srCW
jVvA0wyiUl/py8E38q8wnVqySxCyO6xg3nE203prpZTmjFiegCQmyCSycwj2f+qlebKb+AfizK8c
cW2GqrV7EJJzA2DhbaJjFacmgdGIEQMcrJW+jwuMzRkSfChNl02OW5mfO/umw9HhBL1AB4i+p1b0
/EJ5tIZBXIZefoXgfzRC24fxLuW2r3A9MthZmE7gmXEJMNgMkY2LwaS2Ul4UbwjToxs9SCQkkfcY
2KS32yMuzLYdgot6x2c6XsdCPNHdPhkCKV0WFOHOBBiSqbJ8UyVss6AwcSg3ROlME66CbGs9lp3j
HWbSqfYlMg2UIEzFDfgbdqODP2ra/JQf7BXW6ZsrJvOaDWG0sX2iEArSAizZL8fYpLgOnPBLnXvN
c9rJ586bkfqAfwvn0b1YvFlbDvgSu3wId0nLqUjuZRpv2z/5VOJTXaViQ5BEhHXqaC9i3JU9E1/Z
tuVRRfljXydvsAPhsA9IyBNH3wW+g4xQsAD4ef01SFvronosBK3tngUm62sHdr3w7rIRDjGoUgvu
jtFemBDclX2QnnliHwFk3kcF4hg3oJ5pSmUS5urgOqqprUP7oStTsvraJtqqWmOR89h+o8p9JlJv
cGVznIruSg2QXjw1Yi5t72dhwWkH9f5g0sgRbg2fOqbNFBXIYrg2Of9ndypvKoIkyW/M/emsalvd
iRQcwa2aK2SAqiwJ77LANXfK4eSAg61bddTu29y04v0tzA+O2HpMPDKO9cMSbxvU6PdkupjbJpGo
lrty7bmleXAKDrWJHL+nkjsJ5zUETGqrSUXG06iTSUcmh/tWt93iSje+Fj+jVqB54zc0xil4jjgp
hnNT2qQ5eGnJOuVE/0fZmfW2raTR9hcRYLE4vkrULFnylDh+ITJynmf++rtKB7j3HKeR4KIBw0l3
x7JEFr9h771O8ZTEp/t3tciJlYuzI7nXtrLOami8y/pMheYqjME1jvXkiflkcWVjRofGQbAOE7wD
Bn+HZ6H/KqFE3LhX0tuExMKXPc1jZaRbBzUK5JMxOAfAdo3VICZqUdBKJ0r99FSge1wTA9+uhb4E
x4ZQoPWIYVpRGZLvi52YFfK+/IkBqNiLuRcbo9NC1inruEYhbBbBl6DvsBRH6s4qbM83+8Q99hZt
xODU09psDO1lTIvPVLo9AidCH1c5alkuyXXmlcGG1IH5KvKlUU6oGKFSnZ9SZg+hREirlSR5ZzKV
ax2WEMJkcXIjI7+OauilTcT8TYBF+sIOd3EfAp1DJXLEWYu+NNajF07p5TyX4Q8Cm2LnWa8d5zmq
2fNpokDlN1vNunG6O7IpeSzndB0bcjjpZUanQgaqO0OBQY/3jpg14mEG+6OyB2L449y49W7wPNCx
I+Dzkj0ZBBgRplIjV9o93H/pRKbbMkQBODfGBeuWuNyvlU6IA90wxnADbhzW4dV9CFkZdnpaGGX4
ZmD8CGxYTdTJ2b4OhusSbGawdze6r1UIeOwoEjLoYkDE1MtO4jMMpAxu9UtUvy4OlKWGacCl0eyn
gEiGdW2JlVlq+lbUnnmuL133M1mi8hyPHEsgq7FtawYP3iZPdg2lFxGdsXMqraAhOuLQW154IdBh
xZQwPTtGgnnOhfGgGB5+6CKpqUJ+JRGTvO+VfFKt275gWmaPMaVE2jbLA4JBbM6ksl5YiQVr06jj
B63FZJahAr9IPal8ndwBn4yM3FzFyHqXIXjK2S2dU9Ns9hkHOk9bMg6iRfwsyNU+tWOWQSCnTcoG
oe2CXvpF4uWnbOoCxq4zabtskQnP5otZGt1uGcdnazCc0zASmDjkU7+/FyAumfFL2ORkGk+oL0XH
D18EAdJWuG4LPfOVA35HlSLzRPhoYH5WXvE0OfVpLDSp0li/hpJtXsxsfGPwhNp6nQt7Mty3DD1W
5iDdg2Yx+yHIx+HqHsBqStjGQfKAAa0lbKJ+bSrCj8TovRb5xUD1iw4sITC1EKS5ahg1J83Z88gg
XHPmBK3T1r0tnUphHdzH3sGa7ZGccvYgL1huLE91U12byCpPU92+yUpwf3vj5b5OvjtOLZOYUat8
CfJ0e28kyxYqLmP1t85loNO2NLfEEqOMJDQyTPn1W8AoRNWWX+N2+VniHoSL9FmbEI8SQ3WQMoav
qNfbGbfIKs+mZZ0k9rJbSrA8c0bS46JyGlH538Ml5DQcKk2X51IbHjtipi9k2L5FsTZSeXpf7zj0
nMBaVUpPxYDdKc7ZKCSbxg78gKf8sYBPMTJTSOjViY9l3hRw0eahvablZZjHqmbLQYOWnGOcVKsO
I3XM+t6xjHpHH2dsXXTxPsnqm55K+TVB2IeMMlrZpdQBVyKhbauCdX5V6pv750/pRt6jtnhr26w+
a0NX7MiLoRXKhmSLYJ26WX5CWNJd5zyD7iL4OBwgxmFonJeM9QLR2jD+slZe5sLdip5Ebs0rTJoK
BplNajEzwaWLCAEbGs/KK7vfMSWSifeRNPNGn25QU/xKayrcABA+c3v+NRp2fQG3t2p7t9ySMO3g
YkC5F+mjdcwJzjHdHKQYVno/GjkIm54gz0K6K5WH6WtWgRfEHez1EDCorGL5Yo+0M1PlEMaqRREY
DBApRALguol2tAkj1njEbFaaNPsYGBerTPTU3nBsg4J3IWSKSaUTHzdS6OFhHOSbm+rLQ2PaT0We
Nszzwk9WZFl8tB4OZo3pXoeQmgyj4EeK/YB+WIn0c2iEqIjWdwJ0UDDmWjFs19Zp4vDctRkvuUyG
fzmFqM9aFmrPPcsdu0Tofh+m9EH9xtrjqZrSYbMMkJxQrq1IMcCjZBfJMf+E09E8hLxLK9lQWpl2
+UM28XGe8Ur3ku6i0DTnaNVd7ouI/DbEr2oKilw0DJClleI2116Eb4p8UaoZtLntAreHsY1tMt9h
/t6TVAHqqa/GYqPZ7+mIiLotOXdQR4NYG+ttWFlHKi9zmwXJsNGJcsZvjjc8EWaxQZ+OFO5rBH/w
3eusl5KTYylYRCXBRZIfQF5M6OOawGSb1h5tpqi+uAah+Y5XjJuCuCl/AK29io2XrhLeITS7+DT1
KDaCcQEAnEdvE+OsmCnofXIvua4ds64fZBc/keub+t6S38qONtcjSX8dxYH3afDchyZd6B0CcgSG
ZtROfdlCjlOtaS85w52EastNkAka2YiZnv1XGH5O4tbeOzosIxer1dldSJXBk01MqCmDI5leZ5fj
ixmXHT0jr3FXspYY3YOwWtmyj57b2YQMMnrlxhJVdXLUF8TBF6T4pP6roiUypkenbLWtl6E2J0Z4
3QkXB7kbdHiJRZvwut36lBBpoWYCWL48Oz1Y/FHzjPzsqS+FrX2yy9JZdU0UksI76g9l7W37iKO6
61CXizSCL/GLTD8JGmx4J1TFZZph0j3VzrIZOwPcCQSLE2PSWwD65wiKsgYIhIB7rsLjktjvugYy
pSQslunBFDy2Y/yZ5/+3su6855STi30JcC6g0iW0TcLtmdpkL6gE1ho2pvWSFGp85Bm7ir3pqpK8
0MYZ5Odo6b5DokUlNrbiaCR26Jt4mXdT2o8bbyqggfVQXjvR8hy38w2k29pPJlJUFz0/1oabHzoN
P1839ex/A1asaVVar5RA+wEfzWaEZ7ZZMh0ObQ8XxwAmw78s1z1Zxi8tSNI88Vgb4BHbo25yb12S
vzcVhCZXN15q80fr6mj1Qke/LQkRxWOcbWsjzhFqyHJtjkzB5NK92lYRbGVTMewQozwJo3zVXS5n
Ty5sNPvAxYy6vGW1Ta6x9QYbz+aROlasa3NrI8YJM/VMgeIN+S5nGXjUEd4kzDWlQZpH2bGOZEt7
XjzzFtq81VmmT5+RnP4K0oV2kKnb2R2mrc5R+lZUxlOYMLtJi4rQ55EHCx+RtouruL0NyOMZH5y5
O8QFClPvB0GXbokWqg9L7PZg9UhuKSL3aQo9e+0NerhFng32c0LYCkTnTetmHLQoD32RATmrWqkd
h8whvludkl5HhWkXsbudgrr6UqGjJOluGf37f8szk70o/I7ELM62VqZ+yfJxXS30E2a/IqJ3vvY5
TVrSl7vamm/EzwwHVOPGZUAtSVD7eOM+jHfc6kRf4UAghLR/DaKvtTYjUhKBiaCQoQk9EXJ7JqwX
05qZU3vU8sTP46wiM+CzVf6YozBh11YyBA/MkTOijk5hD1w5SfLpNI10jFrtPtK+MYRlBbhAzNzY
+WJeCujuGUIyxOoJwGPT0YFlNPl5RpbEygbhULwkFCQKujSSmQ9z8JcBqOu+1k5BxhFO3L8EXdw8
u+Nn9LY3G7f8CvD84s+x+53ob6bf8eKu0C51zxN2zhPDnBuc0R9jX3RPocRpDM7LMmsE4ArxNcD6
wqVk+w30r8LQX+zQhueie+nWn0wEj7On1es5nGHeTvJKMtC2U0gxaDTXxOqfTVhjiYKO4fdG1s9l
bsMjC+Di+REAZlbCtBI11LISelmnMGY9PDOh7RHaOccJbBBhdeJEfxPztmEXUTA0945FG/dNMDw6
CpdGHgSvZMh/CB2UWkK5wyrFVog1oWBrAupap/BrLN9B/iokW67gbMSdgWlTwDYaEoVv0ypAboId
+VZxNSrLW9mw3vSckNIosr3L/bsQEFyqiHAkKECDk4oTh77jbQQcNyqCnKVYctB6Qlb7fLl/d/+i
LdDnBphtheLRhYpMN4Goq++wulZx6ypgMW0JlKO8/12v/m5UpLtOMe/YtqIjtBV59o7Ek1TgD/cv
aNrCbY8eZ3X/Y6B4eo0i6zmKwqcr2h6l/3IIw/yGGT55+H9/f/9O6ITeLENjYx/YkvzEOKVXXD/L
Ls+mIv2NIP94kHPE1lAAqSHhaCgyYKIYgfz7DmCtHmG0IgjW5AEzY4EqiF303SAEG1ERwEEdbfmg
GISmohEaiksoVEagrliF5BTj5VL8wlSRDAeQhkL3nmzFOJwV7dDgRAg65n3M4m857+xa4xBsQSTG
ipUoA/t9pPNaVWX8Sojmr2KMP0mEfHT+R+bJHUuJmea5ZpTTzRLZcsz4vTGBfbFayRVzGHCjU+as
p8cfRfHFBusoWP71ivM41jsD7GMC/jEDAxkrHmQT2mdPESLp7ajaFDUyAh/ZKo6Z5fQowOsEvhTX
maCLczwUf7gAZkWhjKxoXab6V2Ku2lX03otvjmJWohTGoTg5UGZ0tjaKbOmBuJQQA9fmQMRS0Wck
oCaQML3EEKtp2JsmjExT0TJN+8sCPHN2XGx9IkdS4TqPGYBNHsXNgwVyk7YVJSYpLczWTMXkHIBz
BorS2atJdGT1jwEj8TXidiyyWf+g7SdF+JSK9Zk71AcJRSN+MeZ4AEGdiH8QDcOXAteJrpihhBxs
eGisGR1bJNjwb+qZ6grhjCriaAF5dLAI+VIs0kFRSbXAJulow+uwfCnSCewX2TTf0snLcTpEqpCG
cOoJWKcj0FMsVWytqIdzaKgGWFSDfR5NjvyxAEylzltQvVvPXoX9eol/TEC3FGG1b2CtEo0Tr8zK
+Q4axcROAZE1cpG2g2gtARCyO4YIpuitejrVW7sJToYkuq8Pac5Md14jv5nxk1svLmsiDzze1sSQ
unZAxHopUaMQYyfFjo0VRZbZcewTP7fPFWFWgpq1MaWvZ0Wf1fvuyP/6eRywbpGtezISCFlt0Tb0
XeZzhM14JexW34BcYwRKpBKAJQh36W5S7FueHT8tYLiU7Vsj1YkzBJPLCc8wPtoimuUTUCTdHKSu
0Vj1Nl8AEiBa3UnNefQc+LuxIvEORH+GQ1ht6DMxNMpb3zB9VPReqTi+utUhvIp/OioURpF+WVYS
8wn8t/egAHcBPOAAMLABIBh35FraEIPJ7nK3HRBhlpJfFPq2uspJ4wJH+rwuSUDb6B0L+l6DlaCe
MSVjlApCMX4pqnpFLQ6QRGx6QMaTIhoTcL+n5wRYCex4HqAe07nAPy7AQ2kYYsY5ubVEi/L8s8S6
qj3PZ4LGA8dQubWybZ5tg7K5HbZFAm95ALyc6hCYC8ViXoAy5wR9NiOUZrpyEO6K3Bw69Zl4K6ID
SK7DhR0DOlnntS18NHWwatsevka1JkL6sXTBTwekOKwXDf9GzFpn7jWTg7BgV1Yw3/KEfGAdipVP
LDhpUGOvRk//1oGijhWTGoNNxkIYL5pWwY0v5TqvGNov5MWv8+AVnso+y5mlNARR+izcn/EhFSvi
ckrzex5mbFfmryibvsJsmVeO4mZHCGqIVLC3Y6C/1zMjHyYYqxrYNvll0cp5yXsY3AuCesXkdpzu
UuasagObQRzRsJiVSt9S9aY5Wt0htgecpBTxujumu6F6b5C8rMeOpKV6aZ9nxQaXAC9KRQu3FDfc
BiBuAhKnsfucJOk3EREkYXEYF8288eIx2umu9zJPp1oGXwxOIp9Mk4mYFvNJZ1wfuQyXTZfON07f
cJcAhauM71UZflIpjYmH5SpJJwr1cnnPvfynM7TVrioJs3UPYdV8yW0A6kQ+sWpYoGYSVsNwiGEE
tPU+B7s+aMNNKBB7opDsOp9FriDtGbR2mo+StD77B+qA91AB3W3I7sPi/STnQGxqmO+jgr//WZ52
177/y3RlQBNwJP+5254kzqL/itPqMpduklXBET+2T/Dd58qusEEUSK+iMZQ7sKkFYwlFq+mDTZph
w0u1S0qj72MTjjcmIRGIJQHOhVRHf3lxHzL+7y/OstD12oh8HdP7EIJtBkvkROwSjnjUwF+q8Zft
xd3WicwNI3rm+Zl38WQfq4kWGQ9u5IC0Wuc2i1kN7jh5WQEtSi7OHQTxnTE//eUFKp/ex3fPdnh5
uAs4CvUP0j647QR1Ap4/mrR5IaYaqokCofsSE9DJCyfQZoTaGLBxvEeVZvYaP2D58OeX8ZvGmM/Q
0XXsoYiNiSb/8BkKrIRaiPTwiJqGJcWSEi4J8T233kubojNTH2ZFBmZQZtlf5I3qn/7vG4AVzeWT
caUuEEt/UFvWoedUqINJWlAr6ZZ1YRLH7sYa8fAs2egiJkSO3zpkp/35dzbUZ//hJwuL85MrV7dN
66MXTrhlUhZZbrGCiusrsq9jN2q+F7Ri34Xxbh4JTxHt9FIs7i+ychvfNW+Y+an2cuyDyrqXT1nq
z9gPzk0xEa+/9KcsaYaLZZVfc5siHq3D3+SpH11lXNK8U67uOoY0uWQ+ylPnnJGPR2VMnmzDfEVb
jqMa05QsHfxUmsNNglVHmrFHoGeS1LEOjCUjF5YVelAP8xZVYjIa5Zl0x5OjkUDa9C1YTKN5rLqq
O/UEGfQN+j1Hajv2xojIlx/56JIH3CYsHFhNrHIEF2cM7GjlHHvNKBqIXJuAOUrzC4W3ePnzJ/X7
1elaNg2ZqzuOwZLxg2mxLMxa5522jz1z41XLDbzSgbvVQ//WSirBuGEALJzkc2On+vbPP1tdfh8u
Eux7woKHw+4TSTD//b+kt/BiR9TvrX0UZC8Vy9RuEWniRnEC31Fj0z//tN+PK9dyPOFalo3d6DcP
lt1Jo0YtaR9jQ/s5ltUrGu9/zGKpyMnKCn7++ecZ6nj5+Ot5ptTxRHFZMRP476+X1nnN5KO0jtAr
nU2sJUTWQvJpQdOVvRp2qBVBXDL2D7WnqmoKZF6Sp23pMgRU69GaBOmDDKunu2g0r7xkXUi6qhHr
UWmZW4CM66ULrWvY1kdqaO8vx4fx+wHq2hbHF2+YKfnuwwdEGFowj5ltHqNEc0iMZ3yftM1N9G54
nBxv2guhvUkWYbbHy0VQBbgwn5ixKTni6KIQqYjxCfp4lZmzxzrDvhC7/cmIq/BlKV4Dq152f37T
/8fl7BmAQwRvO8/7j++5Z5AVsVSWcWTUwIDfYtthwXveowA8iKAUfqEYFYzCw1w//flHi/9x5nEl
O7ZkAA2r4+Pz0GF4y8/OjeM9srQuADkLF+XOQNqFAIpKbsYwX0TnVvjeO3ZdSlPbTPq0QuM3/OVq
/+jXVkcZBhkTrKpuYTqU6tX+6+Ya9JjoQM8Wx8wG0HFXDy1K83Pj+ot2S/VKV84NR32oOVr5lzv7
boT777Xv4dKxENQ5LGx+P1ZUUqZeRPqx0vUvzAQrlCNyfrPcXS6zpyVmBS2tnBFooFY4ekLkcKYc
/5H97sQkdWSa+NYIZ7/0pXUd5JHJPTkhgEmbRYV8kLq0jVlcXidT3IiOj3dVYB5DIJYn8kyGowU6
rTcGfddZBayviJVbhab2IYzDjWTOssIwYm1z8t7Q3Nrkp5eZ5ydm/jTIbt/XXnFiKaF8pNZskFLH
CbY3sbaRS4ez146IjctaynSvETzLRPGe6OETsc3tlkQE8zCKYB+ShcCF4sdOOJ3DxLB3ozKYhpVG
utMwv0+j3GvE+I5anj41KmaUovbcDiBf0WOy7GzpqJJeX4gMGNxz4WTPXZje+jYSdGeF+Mvl8j8e
2HikaVnh7hg0EPfD7F+XS0EOWjxrgXUEIuyeltTaoTT4lkSt+zh0+skNkWGkM5oB8tzxsludClp/
6afAOuhLw3KZEWxYoys2+mxHyi1zArSMLEuq5tDX1iuRFuR09Ivxlxdu/X7HA8nilMXO6rnS/WjJ
DLMB2Qo14PEuE7XQmCza/KsPQ+tbnjfvLvDvLLOcCwDRAOtTxk4a/GXnmURTVTxOkdAQlMkiD+XD
OSD8memzRD3YTOSTa/KQhhgv7eRTyLZqM7Dl22F2xnJUsWsArJoL700mpBythJabJJOxybeRqR/F
VN3ulVVH33/ObzimOBi9ydhkBjxU3OcjMdXycdLYhWTN9wb/6MmfMlgShL32+7rSV804E9n27oIE
R2ccSx8dFr8f1b3kHb7mwUTCM26wfdmh87KM8ctfjrQPflcOEcIWLNxxHKjcxHfv7r+uCr1uo2Vw
eYRl7t5j2PPQOl29Qc6Gv8hTbvcO36bQWQmmpVmS1uWI9RQhikg9KDFN+pfT/aOP2nBhfKnzFQsR
Z5v58fXUccvispkX4tCt8eC0SCocZzOVevMQgwO3u8e0K8q1U6F7JGZqG8Er9guHxRvpzO25j0X0
l0r391Ofl4SrSeLs9nhafiyg3MVAk83w8GhEsURmSpYh84oAbAGJCgSXTgbyOsfW5wvz/vlgZ3js
9cE4EbQh/0IlEr/V++q1oDUWulTFq/XhzM9x5xDgq8+QPIXK4rGKQ9vVu5g1IAE1fGiBYSB9Ze/p
d7YmfKfntWljdQ3TjCSzOr+x1w/4//SmX9Pt0kzGyWmZlve/XFe/P51sCgrVlGBuokH42JqRnBtP
duWMR60hmRLvpH7IQ/2MOpacStaOewawBCqi+b8GgbfXvF1dcmt7cR6dtfhJLphQRsd6jcKmORBj
2K+axs3P2Txeou2E0PepqqdcmccfCP6tnjkh8hMbSwxHY7Uxeo7hMm0rfzbTZrOU3peg6H7CUwLF
OMtgq+kA5ZHiFp4fFQjCrcRkuKiE1VEdkP3gWigL7XYnUeqbrWMdrBrCZjPnzqYz6hb0RlierIjR
Nsq0LeG3zq5vyV4dhFPsGRZI5EE2qYBlEfsABuYr9zQm3WU8MhsNkDeC3ygJ2TtNkrXw/UvVzd12
mEtzd29AShZ6qF9ld15wS+IOKezrQkChP2zy3jFexUw5n6ThKzERX7KWFjeMs41mduKAg/NXo6MH
GeTiks3QXMKITFm7773r/RBNGBqedHd4nuv+i14ueCO0zYjS6hwL7ak1iOUPJ7QUjhlewuozC/8E
z4HnHW1Spu6ddBw0v6YCBXviwXaqeBKsiyUUDyKLecblwb41rekvNcfvF78l6PTxG3uWJIdFdRv/
OqviAocMaq72GKeSbo3oOVVDV+PGxQO8JRGdvcj8/3/3W4Lb3nQgO3LDfqw3u1A3umGKmqObEhii
leYl6wfvlGhFRvqhHfuLK3cdnF5isNxzjpnnH72C1dvu+c83lfGhwSGNgFLL4EmIGczSf7unCqwf
om4sk9W09gLFtThzE/EIthjYIvvdYd8wD3YUXDSzn33l11iw6R/IX/Q+ASPeRs3IqswdL3FcfKMQ
YXBsAD1A6DhpObWTxyp/iR4l6z9Fu+8BgBFVlbabcpqMv530ECr/2z6Z/C62tG3J70LkAhXsfz9P
M2NTaSLaPkZTHfuuFonjkoO4BmfOXPv+ZyyL4nj/Li2ydVvN8WF0guWYwD9g9K2+dQMkT6vMzbPt
LLVP05Qux/uXmCoeiftE4dlYpBbx9xZMLLZPJZVB3S1HY0pZKHQdMVBI0Xu9ln6aYqC49jNBGQvL
lMSWx9hKCGyJqun/fqujTNGIAIMKUcpjErnzxrLbX7k3ayRALhPP97Zfw94KLMIQywgowYBsKZP5
HlLwPtEq9tqJGRwz5NqBW/FrT0T4d+rbGbMQC4ljob7cvwMxTUOpFzpfcSdTrEr9sbA6zDJN8kxs
MW7pAPoZvWi2n2xzZ7g6Mpspeq57HlqcYijm6pe8yxEaazwFImPZOdFrlIfWzqmxs7FLQC+u2fHK
aKKXuzPzH/sVekEsd0AOrAk/UD+zlqkys74RZS7IUQlkToaiSRQf2QPTVmLTItqiDAkSIxZ1Qkti
sNx4SsQgXoqo91u0LJspSFkVZCxYxWw2Jw9P0C7jlF7PueuenRxEzGiR4m8SxaPO0XmsbmZCTlsV
kuyXmV207zCK3V8lO/BLwe79QARdvNadwnruSKf0vZSrgfaFzTwSId+GWnPWZNmfE8RPNBcVknuD
kJqmY9bUFcMtCGr9JQl1bxeiHW5ML3jG879Oa+4hXaslz6W20vyI+B3UfuYlJNP2WicIZktykNck
rdiHu12Hx5a2CkdWV1ozIKYAA4ZJD7s8bq0912BIwFiEeFVqxS6aGvqFlnbas0IAwu13vLN7sp/F
y2iSEJ7WoYYHlJH8XFo5aEqh1E7W2UpRnpHeF+2Iikx2OLdAbnT0T15Nllga2C8IxoxNgrpmV+b4
IVPC8Ds31tj/hJ+YEV2xWjGGEubezSJxMHJzH9Lso1FfjA1B1cc5HtesPtKiFm9Fbn2Co/7mtiHC
0j7CV4or/mD0zVaDvLaXocDKR2yrrWPxryJcfc1gfEY4S+1cZOZmbMx4DyN85IcmfTPdeJmrzsYe
/8+EUk+RHboNSaOo1DGSPd2NqbOS5U6192Kg72IJwyzTovQ7F1N/LQWhSIUGI8IdkVdBRfyMErbe
DS6X0d1dHKCwvQEvx/gS2yCPo696uNg7rxXZbozQ9816RuI60djYWmnXcRlwvS7G44Iy5mVEI05Q
fhYhTuKPWd1fMPIITlvdRjfCdMHpCTZeiM2/xQ1VvxxI7IILkezbWj97llbs5YDvmTwqNHsY/jYm
MABc2IF8Qi/Aj18a8jYzx9cJzEzgNaxN21V4asQnbsrKszyYoMifSWYI11VT9yxPzGwtFzasRab0
R1hvoa5AQ8NyioAg25th6SEaCtWjdw4R2+pIIJvozLAkIueRU6jVuSEK2WvbRqat3xGG4A8ssC62
QV4wuYEnj8TfC5fCwAuQKPRwFpzG3Zz+BIgUntD2VWc9jpUyBcNJhrDy7AFMFGN3ZtSbbRhAeuva
SeQWIpmzzrQyPLhDS5Vph/ULde26dAvzkYoJy4rXXoquFw+e1BI8EU8Yd/IVZijOmLYlFXnoPAYq
5jSe+P0j4nEI2dLd6ZZYxXxDQRVxBZALPTr11jIj96aFrbhW3Ew17ew6RIx5jPHBqwHueBxq7ZyQ
ORiELMl6/a2sJmZyxfiSGl7Ak3Ke/a4KrwiI3ec0/c6DgQ1rK10if+l66CTr0MC2iZjX3HWYLIYA
xHty8ybRwoyxxFavZ3LDoyI7Tll4yqcjIUAO1pLuKxk2zS7OZbgOq5SMbmRJp7J0n8h2JQHY+xr1
4cHDJ3NMPURwM+L3bcxae2VngkjEZlBZ0699K9cTbqtTjJp8PwzVkS1jctIsHnGNZwV4QCp0jY5J
WVlxpDxpabitSA0HeOtdyw6o1NTozS5Ik0ezYNTXVdz4ZVWYvqbjSetRmB/IvdcP4Zy/8sjnoEKj
yrutsEhe22NIQt+2pib2sCBNg5+xDN6FPSQ1crru29SkQkVkuu2pwoMbrwhs1WpovkyvHrxE/kpD
258lOBd0AbikrcnaxKimipB9N8LZ8jTnlMt14NuF+R7Us7EiDcHYdq5F3ZylV1T3fAwJRKKWpAc2
wCPOL20XZhgFcIstD6wkGbSRmeRDFfW2EbblDa6YfBcsNV4Jj+zURr8YvS4faFvQqpFPcx0biZMf
WSvaJJL34V6Wu6lrfIAM7hkBXb8prTLaIt3SocTx1ncZ5II6nQ6WrPGcq3+apXC8FiqtBekOUWnO
9HxPdHM4Ql3OoOfaCBMi4/oJ8cTNtKT1XHNU5oBobstcFrtx6Mb10tgYToYUi0/QuyAVdbHhnSTZ
1rHwUoI0wDISnwmxQ5W3kCyoe5/s9AFGpfPFJm+jJawSv1ZprpJpHJ5Rqa3v2t8yjVmzRNbX3LFR
FSZZdPC0blMHmnnJC3PeNENzo6X8YcT13iXk8iB036SUojGafiDnwH2Yt4/kegF+KIW1N3tiUtPw
wWDGfTXaGRhNFfhZmJ2NVvf2RpPr60UitSWrEsBbOIodJdqmjxd732KeWDmMLpnF0XVEAJ/smTFD
1w4E6un2IU9rguRq8/m+luk7mR5srYGblhTvUkfB0Q32GZzgyVRi6ylEt5Ol5zIxm4OR9qyTgxCj
9dCZCPPGaS/5KSKvxhPpWrs4jMTZGuzT4mY/6i7xHgJkQZIBz65bmls9yZRfI5jh1S79MRaBHy2n
YvaqB/RlSIrNSjuweSbkRW/I6+PtiAlpYBREgsCcPJXAQy8W9gkxC/dcN7bvQjYit2/8eneWdzEa
ozqPNs3SnsH4uRBSSZDxOjjKahnSVVJb9UPq17UQ/oS0dTMRy0vB4Rkb9vloWvURxGcV+W4uHium
I0n/Xbe2NWIEswngB6IpWUUBmYOWjuHeLLDe2xXW91FZGHGI4hNuJIu66BvS4mlfdfKGorXw56Sp
EAH0wZEmD5081ui1qN2G2OC+2sWG9TUOpLxYS6uMSsnB0LO3YBrNLftQsYpyPPcOXp9YL7pT49jP
XlatUzPRjoGiitolHWhajc+FbPVTb4Y+S9R53c1mwbC43Qtsvwal+ROzvZd8NvRTtqBXGYP0QAqs
xXp7GDYklEUPyEm244K9mYAS5yz6DuPJOMRH5o8CFh+nL2PBnIbZutla/IljvDmODI+uQIO5Ae3y
IN2IA6RLH/rF8q6MTuwYAWXMRhCBJWu/uh3emf5Vj/bjPeAkTJ3pdq9DEU1vM09GZ+p9yTGOpFur
u2ajcecTFLcQWe2EaAp7Ls4F+p7Z9QdEHq0fSnd41LzxoONrvnS91qKEt0gZsmyIfJFzTXSz2Wk5
RKhgQXhHZgFClTb+5gzpcpjGHseqlz81IuWBlmvPOiFtu0S2Hsc9YZKLNWIGj4ODN9XVUwGxTwr4
izw5w31Q8bOmIf08yPa5zoFYizF4YlqEHqpKjeuAyZrxEAEzc9Ii5kvdfN+mdC14m7DmDcspbvXl
avQED8AN095nmV1xIvW25vwKItKR0VZ9pR/W/MboznHDdrRemIJ2qTg0aUF9Y3JtZMpUhQOsrTAd
DXY7niX+0L1du99IBzBwjp3qji3ZEsz5MS3ramNansS4QbrTPyLglnACxKOsUzEXrcjiHI/k+LzW
lrGJvArGFXnphzhyJ1YB/aMrc+fryA3mLdiC+qwtjiHiyKdKAQg5TQ5x6GI/nvoEg3qgnhm0WlMe
HRPzza416sGiRZJctZXwOyRrx7aq40OUz7ewXsqtaS7Bmx2htpns1Vgmwy0c4IhYSSsfnIWncoP0
e44j4xZI8+pZxNqJUWZnOO2kdmTeCxmspxh536Wv/w97Z7bcttJl6VfpF0AFZiRuOU+iqNnyDcI+
tjFPCSQSwNPXB7qq/1P+o/tE33c4AiFSkkmBQA57r/Utl/rFJJ+8rumehgFF5NDM8NDZP9yvW40m
fK0lDJdOofxVgTM+j1pa10w54TuzT7j1JvTwGH12UwOQYEAfu5GBkptQT8fZYJ/HDvvdDbV7NkoT
g6VpV3s+mQ9CGD16dAu2MwP4H6IOrWQZPy1ImQbS7WrKRxdAkzO+lD3QAp0PhP5g7KZsKF4K8RnN
HgAUK3zR4Fd+c0W4reW6m4kIurcLlI3tiasN82Id0UasALd07oIozeWKwhmaq2o8lmbPPCldEDUD
2Ool07ZWrAeKlswqUeTzPlwAuaS9uhemmgk+hI0Aqal+UcoIt3RVANrKkvAqeySowcIVEY2es8sQ
6T2Q37JDzJOfS5pNxz7oL/aYtKeRJovw5I3/DvFvNiFhzvNm34dINUazN/Zymvp9HZkvFT2A80RB
+l7emrvkr2qghxvifF2VKsouWKwZmm3/lRb8q66mqzRwdbms4Kaqy3A8wnU2ugTIocTrae2JSuhI
vIGJ0GUeWGA8OG1XdNtocTVh1e8em3bo9lUc4rOyBGkS/bDHXy12NsWvTaq6b3avHJBkw0w3AeXO
aoiXMayajDcT+XLssTPwJ3NTCPtKs2z8LDwsKNOuLAqfpS3ZFJFG3h43JIW5VXfVfZ+f4C6fyr6o
z4LYi7hvweTGI44Oly5Y7dAPuyOSevSzW2RbxKLlpJxQgrrCxNlVXiefnIyFZJTJ71MSTiy10WWR
OgvhssT7adN38dORKGUaDOch7p1TmXoUzGpPnVgOpxevJLVrjh/GNtE7TADhStIqQQIO5sSnyeol
nMMKePSaugV2s1EfVSD9QxqN1xjB5WG07V+BnLyH0hSXSeCL6Fw8Ke2U6UOCLHNjGs5XF8Xx1mdH
waZpmNcD5+8QyHctGBpsh2ldaf18B0GxNjK58cOVBZntjplAam5doyldDW0iHwxPvRKyBainl5A+
hU98VUsM1hBbBYlSu0jX40V740mwhzg1IMAUyrotit8cqpYvz0FmP1padM/sz7k8F4NsmV4HUZ5E
HrqP+HLPtSpGRLdufKN+v4T5ttsgjs1NHyCrnIykvci2IZJUto8WgXIfaoemfNWYsXzsEKIDSl0H
w9yRx+Cd4yHhkwcPsYu8+quW/ODdeuhp2Kqjqh5zrEIbK0Z92eKqWOWif2+V8zpgQ8ZmNAE7cddB
FoEJg0G0ZuT/XhoJHrTCbh80rwmT23s36vAra5VV64pij62WZS5FjX0hKww0RfbQdvDTl12mrKbf
hdKi8Z1jBXi5s2i9zh5zl7lULYkGvbZ2woJXFS+R89MCxoU9nPRZMXsHEunsDxF9g6L4PR7xzLiB
jraJTdZWYbHtH21HbLFZWpuo6+MdzrZDjDsmn51u6w6wY5IwecA5+APCNNYNCgMr32o9MtZwBCGY
xq1mv+YOJTHLUv6PmQzLr8bsxA91UrHbEdZrSGZ5F/ufzuANj3ZaHKUZFOesLZ9jycbLdVy4L9H4
RLa7gQLLIBGXYIt1lzbimPb2uVPxtO20430brNTbGpN39PPKeWQveuGSr/1uPKJGsTcGcT+r+wqu
ZnS1UroXKapj/qRwU/hAGIOhQlPSx/vZDH4lFvUoXJkYvRWyAD1xr5LctE4C9q+1ZtgJO+dLx7W+
SuKpPzrzMOKsMqptaE5bhol0l/b6bE+0QAervf4GQS4CMuBP4yaLTAeDA1WJMXOLTeBReY9IMhwG
hc64qrGzkERjltlLSEQmZB2Eg6h996IlZRj9W7N2jIhY9jTyMcxkD7jGCNOL5gr0DhaheR5/Bj5w
vtnMQiqCY7J4BZcBvfvRZKk8wBLBej7M3409XB4cP+FV20qffG3r9egkw+aO74IqADtpRLYf231z
0jbF2rtokkZxfvIpXq5yD6CLF497N5BUYdnWiarp9q5m2R0WbKeYgvwBPW+FsXzVD/nWjuvqNPT5
N9X76QNL+XYlfYe5i3XTMan7J92HztHpAqaUybwXTankLc+ZcrpYpRVvHK8adrEePrUr+53ui4qw
MdIG4bjLbSg0G71xsaj0GqFN0pmH+4yvekgSdT3sJLut1sEXxjWJDRWo3ViU+ovf2cfUxfUcmFdM
tKY3El5FJB9DBHgxrBrATccbEs9gFUg6pabcjsomqZBBlkjP7jyb5tMscuuqJYAQ8gtxbGvNvcNG
VCybnaKPvksNNUFIxdXcAtkQXlevzFBnJxf013oW/r5Ymokm3jy2URo5fd3u6Z84xwZ70GqGmHGI
ZoxVVtR+5XuYX2y17dPUunS6vdp69I/GhAGcWvotPNWPa4gtPtUiElI1TpdjlpvdprMaEi/97qUp
7O65kJl7LN2eUqJR3uTV15775OXxRYr6L1MUYtsMbrsXiBMoVAi1o+JrvbZMVceKrkct61vhwXLT
KW6+iAkBg/kRSfP0nBbgLUiFW/Qb6UP2XLQENvmqsDYMH7fAn8AF6DZe2xlD9JxM/oWV6DA9UkPe
OBKGRwbt9AnNKk261p8IOtQdd2M+PTq43DAOk96HD9J5MgSDrWt34hABmSEXFEcje2WPVsRy5bZQ
YbD6qj3wUwBdXhXTCO/cdc2Uiw9bk/g02gFRxop5zbApV4ep/6mnHyLBnWUQDHbNiPm+mgDqo7D6
qjyKJlPx2pW2/WYPM25T9I9gPZqz7Q0/2PMnG0xTJT2LOXlkttq4xLBdOkAlOwfX9oqyNkyF2H2W
nredGThfagajKREnj0UTgUDu94awwHf0Bl+E1RDuEsqfHvXOOH8TlXAuSpnJg8uAbKEpu9iK9oGg
3HLwqvkncOcEawMRdqi43fco+mRH9FpSMXquY+jWaZI/9qow6WSk025OEgymOiUjIAbPWlFON7Jo
epGNye3TTx4e71YRmamJUJupSSV+3D3h8Xq3WQI9OM3FsFNzb5EAQipPkiu6Qe177qmO2HHZforF
ihDpZnxs29p80lb1BT9dc5vq7leloJHZOiv2uTaCj3myF0LdbFzrCe9Hrmd3Z7P1OnQqzFhAGd01
Hm8KClK9D4po4wTZklKT42rXEWMVCUw5xqQ2v0jU06conSkAkjc1Y5HBz4NMlhw9l0JXSKhyYlcv
Ohs/otoYdwkI3QuBjWdnKY340zCw2mYzV9ZyuqKjm642Q9nGGEeqump6y1Xs3oaJ/3jl8tbaVrPa
LXqa0KodXhIsmwd/MLk5lodTE6kXMzy6fmE+FqSW10FtvcWJ3ga2WX5Kuiv7AkzFTtZW/xa05ZGF
/2bwcbuvthFeZa5HCDWgIo1vVjN9aqAn70mIDVyEYkvSrFf0+aWckZGFpXcMeuhT7OKF35/J9AU+
zGvjACH2gZZ0ht8BfJ3yt/tn/v38eRtWpPCtc/4xX2/RWu7hVp0JBLqJ1+LD/0E12G5WnV5pAs4q
SC60jTY9K4h0k66BsXvbkFEYOsB0AG8sL1o8pvoFHXsDq1huUM3u3c12e91eP684y1bfiBRYk2K1
Hbf2zju1x/SW3oZ38cX5BfaGVW/jAxaknLPGI8rD7Lntt8qj9bHNy534PtKuOpjH4jzd9M1+7T5B
u9OMzPFEkeMh1xSuI/LeaxJAd0rvqeXjXkUJgoPEvCZTOZE1mLwmqtl1ANFwS9GoVI1oDoAQh32U
KRcrvgxJdJiMo9DVFdtdfRUq+dR1OXKj+lv61s73nIXAiuWsARo0Dw5xVV+KfNDf6gYYgBqN+mFC
cndT2nyf42rX6aH44IsMZVIds8ZMiw8qyWtPIkHIvaTFW+66H87gUzHLWG5m1dnB8FHxJl4+oNSv
8NhMu1uvNzgyT7cccFX0cgue8FW2jfY3Xje1p/uhdZv21IL7/P0wSDLqiA2un8zO5CmA2naK2k6e
7g/vX+Udl4Yqy4tFO+1E5+tiJJeSyu2utcf6FDZ+Tb+cr/54KOmOHGZv2GSEC57qMoDkkcQtR4t+
2W4sxPP9O3Pke+vUk1SIrbI6RZlzCWgQ7u7fjOqhOrVDXJM4WF60to2/Pd9UAUU4PDiVJnrwfoiz
qOTm5vCv5+5fgbVZhn3m7ALXsrW8ZlcxX0dz1M7r+1v30oZ9JT3ddWw12HBUc4q6uN5PPfksZ7Ox
1b4G7zZ73n/9712XVr9f54/nshaAkyULuaZP+jZXbbKTgY2RqUvSfsOEBhHKaKsTO5+K8LsCzkw2
79Ex2gw9doJDiEa1XZh/P9yfiwNZUNKrz8Zy1u8H+rHUTtMw5zj6I7gbA4mEYzLqE3QNZUv29Slf
XkjT3v+tHfz/ZP9/Ivs7WCL/Ji75N7L/9af+X5/IrP5HHMDvX/ovsn9g/YdAaiP+BuL/b7J/EP4H
crZF1RUi1DN92/sX2d/7DxOcNSI5ZP8OeW0I1P6b7E8eQBjCfEK5LSjf/T+S/f9QrmO+Rya4bC88
k0Am3/9De28NfsssRdt5MmnFE0XfPy/5HJkCcKTKeTNb0QylyaUBEf2i0hqTokYP+W8n7fZb7vx3
uvifcsX7uxChhZ+EkrVl/WnfGjrTQONtVceqCNtd40G+CsuHecCM481OuZtK+SB98EYwivzYMrax
1/+axibZJx4GQ0gS8h/ksv8mEuLEoAwiyA7RLEL5PwVL0nDsoEGafbSnhlgkpA8bU80WkovgR9ln
5q2gRdHWXb93nPi7Czyeaq/vbyxhryrPeI4Ydraq0mrveDRr8gLJCSgl0qNN21sHpqH3zdL6Cthx
0i8jWKcGeWssq1sgCScjHt/+4ST/4SJZTrKHFQafORcUcvc/TAqtYXZj3cnqaEKcOaPqgGqfwORu
0mjtNKF7uJOpu3y0aSW4+xxLAO1S0BbNRYzVa8ri8rGyxccdz/wP741L/e8WkPt740J3sD4saRXL
9f53TVrf9ZlcWufHPtbPEVOZdsziWJv+tGcnQIUgTOr15LSfXojvF91FubKRDhR+MmJZz+fH0mDL
8I/Gjn+/MDHc4IfjHvHR6Xt/auUy04Bu28nw4ObHtq8CRlxiWD04WSvyqi498u4JpcR2RrOzt2P9
3pTEZNdVy2bGm62Hckj+4cL0/pDvufTBTeceSBTyWaI8/p+nauqos8egbg9OBoPRyyLj7FM5M21h
PBCLBEAlesjhGDy1mpDCykI4441UhFxSLko5jCszasZr5cKiqQfoIgPFz9PkxMeqns0PfLw0FiP5
MAM4Rg5Gj9vL3VefXIsL69mTq9xdBWz1wRofMyxER1Y5oH7JrybXBkeyGB3SCqbvsCHJsjHCcQea
/4L0k4jFpqPbW38mfW+vxg66UJGR2sGS3tHSwP3KQpseEPF8v9Kstcnn9cnFCaD4B25FR0ItJddQ
IhUM2erpSuNQscXr//1KtIHx/3ktIjRA129x32Ndtd0/TjD4N8JJyx5+G9UD3y7rqxNH57YKQzzm
jjxmLcvxvBXDbaRmilx9xgZQVbcsqW7GErrhA8nYVJZBVMIgf0rQ9bup5QRN6odeqKfj1EbnnCXJ
OYmCv5qWjkSaTiHn194wKumNHxjNJzsI0L8iXBPN2lFDtwPqL+4tF/YruIThmHSUKQyamdf7V8ge
4lPvq9sQ+u3aYSe97chUebwfiiS8WpGoj7q2oq3yoYZ31fOdmUtJYzx0y3Z+cKvpKYkewQeoW4XD
bG/ms/U6o8G7I8NC0KorPSFx5eKZN/jXfRsamoeqdd+YoA4tEHVrr+7aXUKJh5AxyvbunD8Aeckf
bO/7pGxKpCPBCDZskx1M3OLIBLcxfZUhOmyRntkyJyigcwlmjDfZJbdqmNCCd098SfpgUTC957CU
2cdkdOQ8u+SZJtY8/WZf46OwjWmCB2jeBCK9zdDAALPsKrxosIxHoHTBCS5PsLLqBt2GzNnGmOWw
unfJ8SBNK58SN/J31v79PJ2MxB0vXdHsClJmDnkXfauG4U00ZNncPyO/SOQaww4Kcd31O8cxP70k
tE7xErZCrLJ3QWF5dErjGjd9tQ2MgjyVcj6GbZA+Bb04oyZ0LomVp08RAPsnqnVEsZqAsiRFH8No
rRdVBREjswDEMtIotv344lHbvLaCHok2uFrAmWM3KaaLHWSBCxK1fQr9NDvWjiRquOm/pkS6X6AP
0qAOVUcAhLsOcyrqUyA0aFtm+cyAkSEG1+ZFiuziLoduMomV0sk1J+VgF1o9nK7aYpgV4zNyruqE
aiZ9BAYa77LBbdazQldQ+bI4Dokz31Bsm7fIRxOWZumxndS3UbbTDXbQeBv68j3MwVEiTDjM1uig
bmkN9owu6w0eOa6J4XXkJC+ym2kiwqzpQrLM5yMgieDxfvDgCxxDlHegRXiOjC/x+xu5x9/RD1pQ
VuE5tj4a4HwzEuFTz5f7Dzsh0gkPEdU2RG62KwMT8mbcxU9yORTlLI7cJEQBLQ8neGFP0knGB1fC
DF6ecrFsxWttnToHsBodq2Rv23n8ktOH3sc5kD0GGOP5fjAz75QQQHM1l59AcaUOBWiQldM8BDhH
b/dDD3LiNLnTX/dHpRTzlT8PNJDF2NwNzWpIk+LlfhiH6FPMQbWbGLQBV/UjCYYZ9bEAtYYsyvI0
08G+0ezrybgM+5e4QmwPk/xiNNXp3vC00OmtSt3pF6ceNhZcgKYqg0PiBdNBeVm/VM0pKapFtRl2
xgKSJGiNsIH1HRkl2mGd+j8oGKVv/cRFbA4I74gctLwuXAv2gEfLBUNBWzbYsOf6q6hVeEPkWQT2
V1E6AwUHF/3fu6I+4foKFS09KZ+dDfmHw4FkayRiobeBv12c4dcdR+6LrQHiwgPUd/QKr6Xi3yN8
Kr2LQrGxStEc7HO3sLZxMGsgI5IyQqtJiy7zmUIx1sEho5duNukvm6FtFzbaZeTCQl1oxgmJoWZt
/bbfJw4ZeRJ8WlKUX3sIcTuXwfdQZtWqkkpca2NJPIkwxEHV25sN9Apjst8yeoWkRXftzU+qp9TU
r0RQ+1sdh9ShvSQ6hRYKkaIIk21E36ZI0IXfz2bhzkg4qQRbmPOP9zyGFACWUv3NBNabtdTc7+PT
XAjndeJalt0XYRrNEzPVtcT3cA5TKBmWGF/ukECaVCOLiP1c8CxLd38rnZESqB6/UvGcd27aXZWt
47XSDBK+WBzatAO7Bq85SohDIkR7gJFMVy+sPuNifiGgwL3cu1xVhbArr9DsjPSMqZEap7ZdJxZF
1DCxyjOf303EqT73cXALmnlc5Sae3nYChQzW4OAVtVxBvl4rlsL7KiKd0BX0MPjTqEOWMFrHlEho
FJPjmqrId9OoJOtVvM5Ix34bFbLByfipPrmMjnUGoqEvLmZFq5qvlhrOVZ0ZH/N8QGRN9oadEMCO
7O1AVvJ1VqLasSHD2tZWOAcNhKmaUms+fKTgkwmJjl5NB2Ez6PSXHJmPqxJzxeVovFOaF2DM632o
hmAzefF8E+2T9DKL4gGJn0EzNrw8NFCzF0ysSD7EKEn2nMZlIrCKR7MU/iks5ocUNVccEaGUt4vt
X5SswGNm1qmpw0uyrANKYzf2njz5seud5m4I1iZFo6UQD47NxI9wcFTz0BZ2fTXDn4l2hhOK2C8s
arxj7smfdxd0a9IPNPrw0VIOsEmUstvKh2QXk3L6ux3iA/E+V4s3xRZ9u5rtPNib/ShvUsFQvmPf
a1pen2mQvA/EV5ycTlLHd6nLKngqiIccmphwnU4InqQPOVR0yIxoVudHs/Wv7bANmjRGBIIW3OhA
hOX+zSLPDDLppmlQmrTka6z6pSkWZBnpNUEkj/c3b/RLgVmFDzU+0BOJEgQGTbW57lVqPoRlvp/j
0tol4etd65FiFzmSjMXsL9zk4KXZZ5tMxkNPw8nlL5sM2T+6WDTpZKfleUxGwlUyFe1q1qitGpxD
6LTA9weUcB36caM51kMzHIbxp/SqGmiXQJqJU6eZBYjNmAk885o1bKCjlbXG7t7nLmrHgRuXQ0Xl
w4NZQ8iRHxOqmuRBsOk6hkIVjR/20EAan/gTcqizm9xAz2NnXE0LnLOPogqfkdXuuYKOjnI8pDcZ
Eb123G/BH6GIz73tGBO7xLgS7rCcX/AkbIFPGZcCTeVmll6+UV1AFmZjI3onRsn/SRLRfINGZKdB
cLT7UOxp9yxOc3FSjaIYheJ6n1KrWA3wezo6xq9KbxR0PbgxEhCx3gR14rxK6o0ilivYxvUHve1m
16cIyxciXTpHG6Xbes3bIRw9rORO+CJ7U5P5S3oxOqopyJ6lIqqmm5xvA4l0xPqVzc4yqKElBnSv
rB+ac5HyOoXHrdurnKmpz65+F7A2hY58MJKRXIzloVLDeGFm4RQPgrwG5iiQR+ML1cNjDkVoaDUO
+ipB9Ox7w6qY/OiBZSpBLXZefrGS6GbobPjpBN2R2sODkOiYbTfMMZtU/tkWoUd7V6kt/sPTyDbu
/gwKHP8sbHpS7ezk26zAsssVx882999SzVkOIRFlZQA1uko1QNy42SgzJ6G1pBnsB3Ss0oRtkitt
HhrRDwzGAJho++9SD6glGzJEHSl9t+Wr+yFIhmSjzYA+KAZb6Myma5xDOH0QmtzT/Ue6ND+NLWqb
cQ5/BT3GjcGcroaXOSff8O3fh6rg02sHhMHpAA41YPs1ddUq23hmXTyKOf00W8Qthnm12NI94U4Z
C9+/GR6zTx01zwj9vUNLBYdW6NQ8359THsX2WA5i3yG6ZCltWNt5SvAgELwk+r693R9Flm2dfIE9
8P4wpkUV9zsu4wr4dZlufeE1Wy4Z5yn3bedpytOaBGOcKMk84Vek2nJsnSnBWWCNVxOVvMJISh+M
syyc58ACskA4CaYgl7cjJdheEeZvVgR7F4jAUbga6KnZELSAcvUZTZ35nIBCc7F83iIMzkRYQlpM
7XhLaQq4rFpuH1Ft7SY4sN2oL4Lxd01cMQwmw3i0utA8TfR6T3quQTfcHwcNwekBVfeNALWWsUE6
GxNKfbsspnVHEe3kGvGzo4Tcz84ozg2ZGCcE6Culx/l0P9SFUHDy/vfjZIIyLoCSgv0eGXnV5P8k
zm3a+tbBD1qaK633VDRqoJ5PmCHr8gHVQLIqAWBs+I3sHNDFAKdGUxhF0M5OvS+GOXM7BCZ8MpTq
Y+WT5ZWKYquQe2JI/yJr/3skzfhsEJZlhhnirDJFR2GCtp3iJ1Nn13BOr1KyHentV1Z4EIXVdUx5
q5MFubQoMdQuKj06/UfhaWNFaNfXlhxKqu/ZhwGHzZpNB4hn+upXbL0krX7WaEQbkwzU1ym3YPiX
N7vfgjk4aDG8GVie1sP8iax5RtSOnzV+TRpiU4Y+q/fVnYwmYq7SbiJMTEPs7p9YnHwkywxTEKM5
4QkybYLr2oNNWzoujtizbnnlR/s+YoVrA7u1Krq8SI0qxooYSvZ01AFNcggJZmd+q9Uz6/xoi5y+
I7qKVY0lA+uYORGpX8N4GMh12BeDYR3IRUL3Y6Xn1EQ9Ywr10zUCtfO9/BvGuQZJjviw4RceKxKc
I1boIi78I6U2VAfFJqOmdAqW4fJ+KL2NLxP/YGXhz25GqpSpbt86/tEShKy6rveEFCxc9ZKQwRra
gEF2BYRyc6dRP61yxzA2TWYfMt94NpykQ28/LB7w4vsYqk8BOA23Hwr5XLyTEkV0uS9gnHULfmya
EYpJCMl1isSQqZOMT7ZDdWn9ijjVjQZwNxvM24bFQqDP22/5J4Tm8taYJUhvHMUgGZJV1cz9DwaO
R4Yh9FSOHT4KI/ZWlQ7ag1PWv9B1wX7L8CdYY+i9x75zDcl0qtM+pAIKk6MqEpf9VeK8+WHzRSoi
LEjAiIFpRiXOep1d7LY7d21DEyxYVl+V/JrS5//gI3kwiuhdtrgHUtl+81WPg9EHpNJpDxHdUBB8
neQm2BPnmU17fnYDa0Qo6VAwW0TSBqSLPrXltc+LYNf1xvvA8FOl7NozwPjbpmH6AgkoN7aFcDOS
EY66AgP2bD6H8xV0Yb1Hw9I8LSECHuESpULr6PoBFufGt/eDRZ+zjsrLUDQ0vdWbafXmxdROg6i/
R/pZtZxEW55d5NGYd5AJeSjU1pZhDsfQ679WFI4A8nanGi3mjnGP8cszH53CCm4JBerK8G/YDREm
mN8aEyHJHAfuOSvC6ZCZ1deWtdQ+h/Bvzv7DHNnpGvyftxdWYq2KYSHc46fYFq+aovIBRcqwoUrd
PtZt+hIgjjXmSNArDId1Bt30TIJPQLrjEpRalxv88j7WAu7+YzDm7c4aAiiVy7wRG/bbPSWOhQLO
8lhv8o53X7jZk/ChT9ZZtaub6T0IidGuYluvzEm1FKplvZ7TrNpYOn+yjJBxa6RdaM1kGTQEidoa
X2sXRWvFNb1y4vaR7v01N0okW6i7kduzpk1xjrEtag+6a22CdtA2UpvAxD3CAICAHC/mVGsxo/pl
UO+iYH7Dl9+cPErX8/r+ZWdhD0WMifynb74KVdDGNl/rCvxErl28tJ2wTk1Z2KcELeO6CdxN0X4X
c/E9oxhxIp4CSfAAkOd0f1zZw2pMiJrzl65ks/RX5XK4P7wfXGtOsR/8n74dLR3Cf/20RoK3m3Ty
IpAnWw2orMH/DPJWrTu3sH2kLe6unKr8QJJZeED3sm6pTJ1mIIzMJqjTQ1ngh6NvfD8MGQDc6UfC
HtxBysBiDfKHSo+ohFh6PaqGbo1KCfqMmksekstSQa0BB1B+Q3MWE/jYwelSyjjN9mNXhoqdpiG2
QS4JSPTRpxJ8Nz9HbVkhYpuJf9bxU7CXSF1f0mB4kyae8GHpvppLMxbcNc19aZ8na944+ybUwYsi
U2QVDuLDHMv6NYym+nVGN1YR6AaZmFQcPz9pR0x0/dN246H3JIERtygps5ya4hSZiXmIe6Phg1NU
Mgh8mt3IoKLdl8Rh4Oc+CQdjFbSal5GBq2nyUwiLjA87YMg2vKOrCUAUNvjDtJm+2OjUrjqZnX0R
+lATCEJKcVJ5sqvZAU7uZqgFZd2Cyooq4voRsfuDqOvqDEUCGgxwcsOEpTDUAPod1NVrs9vaYs6/
+DBazsQgMFymXbXp6JddYFGgTKmN9wbJG1RRgrOKPh6eQiMkOcOD2j7myT6Y+/0w9+5LECSYd8wI
+ViSVO91FZ2rKjO+qYjqHWST4Yp2v7gyRbNRCgfSJNLkW9xQ48GXVQej+0lGyJMfpcHPMtEYC+Xa
Zox5LOAUX6o4Q8ZnTofW7fzv5ZIC4cIUWgUmhXQiOp7DkYbOAH9yzYY62NQxeEvb0ORole58UFFI
ngdmbbxthcPc0uO4oDBZEx+5N9sR43DYnaC7Zoszwb/iPyyoB8KpMnxloCQglmLqQhdJSvHLabsD
G0r/6KNQW8UBmtzFOk2xDYIxzu0Ch/nZYwc3OXXyIvtIbZdHAYahtSr74NrbDlTgcjYQhKh+607V
K5wmcO+KXXAsS5JcMaTtSbZZ+9iGodvWxtMYP0wZ/Bw8eMxDhv+XFN109L5WY99fIXtZ42isUs+0
z43TcGJCCwBShhNHNkPwoGX5ILIqvVgFzMHAHM90J2u8I9MD7HD1ZJf+txybV+IW5aam4vvbUmgn
TFLWKFatr55Vx2TcxabYjGL+0bUlXOMId4BBcRWPPdlyvkkDV0qMeDIGYwqRnOAgcnEzrdglzOhj
80kelJo+k6Rnib5YJO5lKUgSe9pG/rNlfmtxcO2qumYK68UXv8mJKGgS51QsuOKpaXbKtrnGRknX
M57f0wmsmD3pFz4tsC5VyB4oH+ZdhR1mdXdshYGy93lsQnTiAmOIKNY+stU5pzrc1fx8Qnp02EOZ
GmgjtWhCzyDYL5Q5vctofQaqfLwr55OZPC+imvoHAomJk2ZKk7ob9x7eulBfwyo0AQ72OAFNit9p
9aWYhcZI45+RwfjXatIfcWXUN9VGUJmRTTkaTak50rLJJ58wvSUkxMaGi3Xqcaa0HQd0bFyt0sVx
mZyRWD/P4Ae3wvsB5mRbeXa20fhjN06GQRCi8bJTJ6wPbwzr4xKRvEOctO/Fm1H3f5l6Ss6z4aWb
bhjrw4DTAUlOWY+K3CXiR/HUBVtjftBIKPfOJFHiN8QH3CsHXQmHN+rbZBXG1UEGujoO+aDWqWit
w5RzOiCQXdNSBJ/ybeG2e8QNkkeCR33IX+LRTq/43O1zjhXMb+G4jlPorfKkqR8ig7gKdpGhbfsH
gwDjZGLjmVDQ00gQ93PH9p9ScfPBaM8q3Mx2s4PLsJ+PU4qlzHHTq2/Qa2aRhIXZlJH5mMashO5i
WoTN+dqRPbZiafCf2vFNexQDRjk/CDeyDqpT+c5iE7KN6Uqs/Znzx8KWmO5aqLOqwzc9hu2+tYmI
tRbvaODiQfYqfqnpvQ0e0HCgo5LZ5zHKfg5O4e+aAkddpZ7xgqgvw2R+UT0zbFAhnr6rvt3/ZO+8
lhxXsiz7K2P1jhoIh2rr7gdqMrRM8QKLjMyE1sqBr58F573FvNHZVTM28zhmYTSAAmSQEO7n7L02
ZoZ91czRkbgBlMT056ec1pgBxQLh3lCtR10fbgnFXlUVA7+kE9dzWLk4x8pXlcpmtyZOmMJE8FsF
xIbmbchOiL3QYxOb2IOyZlpJgPR638MbGKR7IPEhv2o7cjrJb3auSJ+F0k7hCFIzKSReWJPUpPcY
bqia2qVxE0fOq56jjedc9UqrAqxVgfN/J5ehhdHQ8AU1TX3JZO8zvQrS+TTCWOrGmFASTq80TVIK
J4GxH7j0nkRszqdKpMNexGisGVBcI9qvrmOTM3IT9lfByIiw0oks7GlLnWKHZnMVG89jnpHlmGjx
RquJ4yY1M7QKY92O2k9oGjX9iaAiAdob7rQ03dveF92e7OcW99jzTNG/G9MvsT50N25mNIQDBgd3
BMJuzEkAMIQLgM88sZsq+7ZGeboZvC7dqLimPBP5VRSSZVk0oVjXBnmeUjOZIObyRksY8kVg3DaZ
7fRyY4bxDyepsyVuRZwIB/ewir/mOP0BSCfB2nFT/BQOF3bKrSaLTRbO4HGqaksEAA1dTOZARhp5
Klq6AivUujs5hM0hQ+gv1qYWks5AXagh76M5VAThkLZnS6AW0lzZMdeX2QzQ/AoCNG8j2zN2EOBp
SRTdiwm+6VCosIqROJYblVgWxqvZ55Sctu6dSqlQfiZ12sk4gtGhpAcXXv1UMlavO9xD7tKmFtjo
cc7emaEdHbyEM3yy8DVU7AVI/ezOjbUfacmku+hG5zAiwjZMIuaJU+e+oLhxyqG9xtq89xjGXjUO
3nIwvNkxSnJmClFEl9VlBupbLyCLuEwKXd9qIkDPWITOzdjJ5DDm+k0qu5PfFgsHIY2OtQ7tnvPe
vLUg0FOMzdt9Vs5vEUx5Zsi5/9QbMQyDRv8SWHhootEptvpsLAi/fp3nfYUGJZU4PmoCvptSA5WY
fR0NBHTp6F9VBcZ2uubuq0+UL+P9k6tb4XPTGeTZyukqtHtzEyUuSmbLe58iPKJTUI5AGcyriL7R
F6nDunY6Z9UwJL01qjC4IewB/oE9bAUFlNPAUM9Ar/stJVcJMAndAwahhUf1L++1ht6mSWVnP1hg
tfO69Z+Twt/7Edhmxq7XcAyutQHYpWFgL6r18o4S/TZNzepNDvoPO+zf7bIoD4HfTs8V5WlKC89x
ZcWHsaO4pPYHtWcEerUXDDm2JHoR+5DnwZGIe47zMGaPb9MX0dQ6NgPEAm0hmgdygfGrgzjRLYJX
akpl9KG+Aqw31gbXDbCPRQNw0XimAY7JraCfMzB321HZYtpHuxMdZfs4pGRZ1SWVikSSjDUgVX4t
fPsH8XrcRcjNnnGm+UK6MknEM0QcdRK2SrpKsceYzpbd+4gs5SZvWh3xPYnZU0FnE6W8tu81174B
tvkalWX3XOi+uIks8zWtHxz6/09OasfPoCOpUBexsY8SH5mAj3RVjFWlUxZgUa1byJrOSyi8m5Na
jSZcr25MsF9uI1Xu4sQ/WoIIlyWWFwrsclMU4yejwRIGhXsv/Lg69W5F515fNJnnxZS29nGcbig2
/yF9VfpRJYdVSzpqUyJFOgrgHPLkvC0yWM+mmEy5ZBHDnpcL+CnId63ERqKQHT9oV30vBonj1FcG
cfPH1uq/px3EGYBnbGCc5uKkhKRqyUjJGNF851PiQmlc0qbL03lRLotxaPJBXc5GESSQDX3l6mRw
0TrNy41avdzYbhRv65RebWynJSZBNqA2eN7UP+5DqLshALw8LAnK85rUh2Bry/FVPS1V96kNpHrJ
R1If4cMG0wpxFmLGV6VMLp2RH0JLsJCe1xe5chgBIhkRZcCetdq1l+FzbRdNML278qSWLqtBpDFQ
DTvGSjzjcr/6+j/cd1m9PM+izUO4wT+2nIXgm+kP9gzt+QHxpv/5K6p1DQcIaQNteGLn12lcxuIU
iEacsjFyrHVn5wgy/HQ/jp5P6fBJPUET33yzrY7SlVV7pWTParvuXLB3qEUlfD4LohcJtBF57VZP
uvfLXeoZ3vKgWmp9r91Pbnm8bE7df95mKSn8iUUKnpuchKngdUDnnT+W1Kp6AM6TBvChF+u4evJp
fh4BmVDBHcg58RdxeFbn7Ylx0coMreyofuZI7W6XnzVLd8NyUKkjCZcUbuDlBsRgfRLOlNIliSP4
XqM8YTKWJ5PyPEU9Vi836r48mpkZ4ldM0i6oVl2Wkxi//CNK5a1uJrcJt2Ha4KSdveLFTwakTugF
MpsGMjoXLHnomiJJXl2zw/gGeTWm3LdY8bzc3Vs+SZmp96x5hMvQbt4neSG5RDuQbevveRy9GEXx
aKWUYEdyymnlryidaytIfMgOpj0DNPPKs5niG6lBNBbqAlqHL1ls3uVmgqN4Sr97PvMdGuEvTskb
5qSr1z3HtFaUn7zJOg4FZqMiiMJ9a1k3gt0NjCRCvbBGfWTLV7O27zqil69DEULjXIrNMZG6qROd
XD7gCgTN1H6jFkevnMboCgFYWgX8MmyQGC9YP90Ec4rq/1QLqpvdFkMLvFZG2sfAsW4CIchG7m9k
UmqYzIEDOckdMXlXYoICRrVu6Ih3T+Dd2W3/SWTNPRWzfR+8GHpIaMfkvVf2p87JHRJI/GMbpu+c
rTc0Afl/Qjwlmodeq57e55nuvQDcY2LC9yafVLXKfjEJctb0vd7myVq63TvUjpHIK5cUHoCqq6BN
5yVd7SAik8kCl3EoTavIxmsS96lYaYG+7akB3YRB/LWOa7z8OMhWhimP+EgfEjo3Q87cMgjuY49+
YjgxlC8EiJTKrdYYyTLRr+nmUJDxPDLPKaCKTpOLHmVm6mZ0SB3w4uNEBTncbVtmYqeAABQt7JOl
rxDtqiijf+4bX0pnb/pMs6ycIX4FLoBk74e4uy3AYW7LPF0LnxwsyPn5prPWA3ParPUwcBYEKqIE
XwkLjAtim5Ws656OFVVJ04xv/MZ6mjqwT4ED8BptxCMlqhv+d6CQE2QfxFTJzo359hofJ5wNHrhy
ileOzp9Gt+lm6qRJS4ObAf6RUEQbuy1w6JmUltYCYj3E9dbp9W9MIFoOWdNoNuzbyYbxYbmhLr+S
u6CrPk0doTsEP32Lq3FaoYneoJAkms92a/5h43FybZKDg409nqpUK9bgPoJV3+CWJ597oomSB/tG
ioNA5LXWUe7sdK1Odx0glBeT2Lqd1DRAOWNtAuwodMLQyuFArBnAragTzxKIQD7qxdXsw8TwMJ8s
YIX2ga76bl6mDequMMXSTgzLo45Tn6uQDdShnr/ANsayPnfu0U0AFSeCcsEcmu4xtKX7rBEcRwc9
0Hf0FRF02sEzPBPn6DNJXJV1wQFqxS7FAxhUohQmyQqMOEVVPAinmJ+iqNqUTQL2YSKAgxrOvIMy
BUBoQq9k0UajMtEOz1JOye1QJS9cKIZnddNJKIqt/kQqShywpaS2vtee5TPHCsZnV0DqhonNpXD+
kcVxfzLjETOUpXmrMd9ZVWByrsr8g+vOy2EC0TWM3FMkCLelMesN9nBVzzY9AngokJAerc5yH6UR
76ZsHu713nzCY/oe6bnPQxO16skq7hyBb3fUjfHoGam1kOoQ25TGEvDWVNvcb/alaC0YpBQOS1A0
CL/fKDOnu4QyInU/GTNcFOO1m7zmVeIx+h+bbdBK9oLxGaFHtzIH4jIMz2foVDEszPSbGkzxjW1O
pPOZyBUluoado00OR3JCAm/lZJT93bViCwlDPNTDQHfJCeWWclW7KrVPlhycG6vzriW6q8M8w7rM
80hucEpAO4+7Ra0OFQh9+I8pM59QVkRPHeV5rHj5izNeTTOR3jZ+GaLfP+XGNF4H/lTdJJrxqFQ3
dUNVMi71UzjDhXN4+3+uLP6I8hWeh+rKtUhyMA1HNz9aLebBTPzYteBhG156GAea3l0eaCs0gy8e
osUn+FAN3PZpZy/iDul08b/4CB9zCpaPsBCqdcM2dBqBH2M7/CDq+gRB/yHXkDsFvXkHBwFT4xjF
Gy5kX2AQEFykl9XOL4foVvjAEM3cWGtVOazb2spRxoXR1SI21Qcjvxu88LmjuXxkuqoTS1ytVTXq
n39xCqn+CyNffWqCYXBPoMMnO/WDIBs3Q2YlpeSL8ztnm9kGKUVDcGtYM7L3MhN7G/T2Rg7GccBA
C4QqT7/M1sEQ6bd4nK6DVvhvclsZXvTNMfXXkmIOxR/ctl5ig5NoGAJTjbkHqhWvckgip3/x+f+L
uYFv3TdxERA0wL+hBOe/AHenNsEzYzglpzowlprQSPPuWv4Ju6HJNulHVBnFGsnTsJsz9zM0XE4P
4iYByLwtzVJs0fbjqfymgpFnx/vsIx26guH2hSPvPpFVtZdVOa5JZLL3XSJuRZf1Z2T2/7eA/SsL
mCEWkvn//M9/f5f/Fv4o/4sF7CYuih9t2b39xQN2ftUfHjDP/zu5JkxumPVhDsPq9bc/PWC++3cI
GkT/eA72EsN2eK+Cum70H38T/t8tj6h2V6D79E3bxQjypwfM+r/xgPE2f3U86L5B6IrpenAlic42
1Znrlx3UilI/70ShXxU6Z02ahZU7NNZVKQZhbacWtfIVcVrWD2INZ0LCPZdiwqoh+dV9rhMzD39i
Yhvt7xg2Su1FBACpXseq6dqf4SSy8m12rUH7PiQeleJkZqo+WzOJ1rIaYmYJuJWMelVKV0to9zhZ
+9SgQzZBerbta2wWECOStor6AxKnGndA2BjlDt33ELzbUS/DdeaYIU2VaMjuUs2jfR6MGglaA0Jd
JkM6jozrnnhZ4FgFkISV7kUTIHeK/NbeyTzb3JvEOSLqYhgZ4/HKiq+652kawkQGz5uGEmK59h0b
ZRcpvoKmOV4w4wdXMXCjzCInCck/zKtVVMtuCTsnx2rtwBdyrsmmp2x21xeQxwGDd5nftrxbMumk
8oU2qZh5ktmx8eZGTRoeawfSH+TfDHV2PaZpchyjfIQ2GYlHQVVslVhzzdSjdBmxwkuq6B2VQfrN
bMceir3ws+iG/l9OVm3mBtBNdUG3aJ/PkWRmZDt+8IXEV6Jl9aBFi9LaVk5xOjamE4w/RLV47uwl
ANOd/Pt+jtzxxRq92nriiX71HatV9BL6Y/auI4GhyJTW5HcnTVORVWuDY1xPttV9dfD/B5T6xuA2
9xmLm2Zg4UIiqTM20H1t64S8NeBXeumteVvzlApTPBROZjGABEfDqBqhdMrVJnBfqMEE464Yqk4+
+L1J0zaitptsTHPSjVNDJy6HQ2pBm94YrQkSS8ydU93PsrXjbexMOL6buq0WYqbZEyzeJiV63z6a
22kVa0OBSp5ezE/bHa12RV18TJHlgGQi0rokoGflxo2LMGiIw1i7ypGnTEysHcZrokILytDGQdiA
lrlFlT2YrvD2iTeCv6GIpNnbgPkO+bRVPyHCiSFF7ByTUvJtVQ3GUyIqM9mj5xzrm6zDh36jyVC6
r3gHffMw1bj4TgFnFGuxXjpUfLexXvGrjCtIOyOEjh7z/ATX0jEh91Eb1j5XIp+eBteyHo2mDbdk
8+F+TsV4ryM8vOYIAJbX2TaMIx1qkeyy+HsmzPRZa9pxPxZmtLeJBfqGZCDcU0u3EfbjiS9bEcBU
yYu9Wclu62p8zVBK6KLPqG2YZnbWlUB0dxOH1B9nFOKU+qnVow2Xz1mD0mWMvfIqd2v3WkZ6uveD
Md+EhutgQRf5EXno+OTUYbABKjKt88RIDmFvmUc9CO1XnVlytIr82CaWzfoh8nF669usuRXaIB7K
fgwexmGGdmAYxUNVDCHfRxtBfhvaB68M+29DZlRHrCnWE2IfNLlp70Y3XiZ5Ilnf+xZx9ue8aOOD
VSdAMicOFdrV6c6iLEJ6WbJ0Er0CGjBNK+IVsOM3DEuvwzKI6bqWBkgTzpB3xO0UtHpFsq17P7x3
nAaZT5MEW4aE3S5GZIeATjaHtjFb0J9MLHwgsJvY7Zobi11xP1BR3eGWsu8HBAhvZjxJNlVWr0Nc
dfdenwBdKbRpR8thuJsBeR+dBCV7EDnd2rZjca/bnRmB9xL5bUqkDDXvRP+Z60nxhOy2vaVJHPnA
mbg6rXo9N48CSdkn0g3Iix7cDDbMNJFTqUdpdR9ZGSGnA/StaZLhxoQDCH4RSUA+gNBLSpjfqEBB
QFm0bgjS5TAnD1PS/KzRugVkvyHlmci4marpQOMDGSToORylHmjY1kb8kS+d+bh3yfWBKfPeG2bC
HkKOZUOf+mkoG+e2kXZ7S1u13Ab8PgczruxjkEOMNatOI1g60ZiVo7muY0Me0my0wXmaS+/HzLha
UQHwurDntb67KQLbfW9GoRGrW8fXurVQ3JoKrq1pVfsRxebGiv16TWhOc+s1HfDIqYpegjabbqIe
LL1pMv2GFisZXmnJ1idu8mR7ebdOoK+tHeGYODuEue8j4d5k+eS9ArNN9tDebRwKEsZNSsYSBGX5
EORksPAduJySiyQBe1LiKtAXlGtl0JSZYIf7gWfupwasUGnO1Q4MVLwpGhHttBCPdG2WZMk4QXfr
ThWxXdnU0zklIyrKCADvOG8iEXfpDpeDcZidIbjpjXDAYEeoFRcED0WoIJk0nIN9jUZyHQgdj97U
mN/BDRFxnLRwDF2bVBGsPHsI0fG6ShMIx/lMVdYb5VFLY0FxugdimJCBZ7k9v/g04UkEgnko8r7A
CmdBkNBd4kqggH9yYZ2/pI1n3mmBi6szCt396CfZLu8IEQzoDW44vDmJMkndZh1XC3Db064Wlvcz
EuhRsSylO23WmkfPm2gj272xTUbiz1F2AI/NZzIHZi+kiuQsmlU/OfUzaYnJ0I9oDrNqq/X5cGtw
5tjPQZJuM9eh7EUTb58IK0ME6xL2q8/9ztYimj+lFUtoOBZGJ5Qt1MSr9qaijbFB3tpvIkr+G+kH
1sYqZ3aHnuSyFWP8+SosHcgNc6Rva0jwmxwm55YJAb61hJKeg7tt7XZZsnH9BHgU3IB1jutyl9Ad
2UhKy+hXmmbXJQn62mJM11Wi9/tozJcLyAjbmesdbDndXsvKYC/Nk3CTSVrMaTITSEjYbLJNBn2p
TOnZdTz1/aOmJQQl5XOB0a50jh2F0Z1mS372egb/33CaaS1fOyAcs7eQdOU2LrBkzakz+Csxpe1b
2aBqTvRB7ItSWhgHZE9HTKur6IF6cXXMPC8iyMdrm09VX847a5yrW4HNJNulRBO5mySE6LFrU/R5
NzIWSAz0OMz6XWSg/D5IQ47ztceXBDOyphP3LMVcIWgM+qbbUCAZb7ioZ+XaMhZSmSMmeht5baK6
SIRv1BTHiIuzqRzTp9Ym/bqHxfAtnHEz0k1UQ/v/17Og/Y/y9i3/0f77suF35IoNdYvuP/+62p7X
/5hT/GVlWwAxnh76H830+AMwCC+9zD7+dx/8Hz/UVv7l/Mb1SAr7J/MbKjxvxYfZjXrNH7MbQxd/
1wlRcoVOUdHSBfkk44+2+4+/aYbh/J35rkHHlV+CeQXvdJndQM/jvEY+FaMYXGaX2Y34u0UUqu8S
RYvj3hHG3/78/+/PZQG+uvP38cf6r2wJpFkfAlIoHOiOYfFn2R4OoI+O+WouSXoIpujOmdqHwADd
pqdlcSg4oa9yTcd8V7p05K0rIlWTbTbEXz3mPCcLvwEtfMS7aHt6HeKcMcM96oufHvK9jKHUF4xT
j1AOk7U7iBY94CJkRr3kdn5x6Gv3tbXLh3y07/zIBJxXnjz9OZ26b/OcbUs3mbdGHIH4bKwvUSrf
CySbjsi7uwzs3UMEDJieAclSKcZJCHKgz+aDkQm5hWCGxh6orpXe1/P8qtn5J0hF8b78GY4l4T3N
vvGQLRi9KAirgfxac8xiOsv2IS9bGRG44iQOP2fZIhFyp+9SUHDl24O3JCB8QF9HBIhBhLSucHiT
s54+5F257X1AS+3cJNeu6V5pQyQOPcphBkwTPfQRdlPsx98hEF4VQ8YkzSZ/BhOPSecX79q+lNgM
44VaJYB38gzJkDKg0Z46Jz1C6xT5Hc5QQ2DN5T8XsidpJF5Voe1QK8yQAFW5h80IhCAw+U1iTvdR
tisyad/VBa3OKrU3nQi9dWz5TxrhPKu50e+7oVxEK+TGY46AgVo9tewD8KaJPjRF9pmxMiMtM3sz
eqenI4ifOfa5+kVgjkmf83ZW0n7hUgV5ZLbKbdHrJ9Mvx+sK3I/hcR003HCVZ025i52m34d8Axly
7nEr3a9GNjw6s4BhBvh+TbDdRM3WJMF+noly96a7eoyaKwwYP8kV0pAcehCvpyNECXGYuHRt57R5
dTHnUtsFUxll5ltY2vDY0SbIhB5QRlbCRs/K4IApdvlh5a1mYc9NUDPLmJalVUA2L6RnYPDKdxwp
1Mj9b0aY9ATlul+LuSvWJXPR1TBRFIYlANxgjQb9jYJAstEwrYMNSW5r2uQbp5qdnbSgTjv08KqR
WMdkRDGPpjMzf/p6VAF37j/rcTZvG0lChGdb+A0YvFgNwUCdE151C7v+PWVmfkoKQL1OBLefIgj1
RB3XVByZD36ZMnhthuIxil4D0vMQwLfGuovtkc+D9TbJjVXfotWvgbrK+FG2a0i6DLzFu13TWOj6
jd7cudpY7EKj8lYIHiL8CJlrIABG54wYdB01AD0mr/zkUzNeVZjmGMgF6wYe8UYT7lveBN87TmBr
hCjaupnMXTwj+55wnInJ/uEW8sbSEf52yQiate77lYQaz2AEQPrQGsW6ihmwG+BBBr+qDoRqbaYy
W4U4ZxvDOkVG8rm2PXl0K6zyzcissy86Al/qcCtyb9vEdHmCBc4yM5rCbnngVyM0SLohatimXXme
/jUGMlW6AKY9a8cZeB3QneEbR9/amcR7jvcd7IHG8PhtO3dg7KijSRNHyT7bhAeLsPoVs3A0f/H4
Rg1lV7YkK9h9jE3LafM1BauSMC5aWtlQjsfEjD5XfnTLvL3ZRJ674PHY5RBJEXOQ9dbGK1BrlQJT
VlJuJ2a0O5KW5B4g3VrrmcWjSqaOn30OmTPh5JUWqNIAQcyKKf22b9DKSmNFp06sDWYVO1Nob56V
P6ZZ9GYX8R3KcvtOcxlojUHbbepweqBbeRO9xPE2ywxGxAl2R6mjdAu7fT225U53Ym9vIpHqJoRl
Daz8sZIbrSdTLmvgApjpqXM6f1X0Q498LsaCs8rmsSF8CvctTu32NNqQuPxQv7rcpZ7RrgIsRafz
a86PLS/8Zd2MIvQ3YAdQhGgDE/RyPKklGOb3s+Z8t9Jgn4CO2CsCmKKu2YvZ4AIESxuHrKlQ/OyG
eYRe5qJlReR8xxyOXM201FettDkWvDG8a+f26JgpJD+UeiApkCRyot44EYN+z3S1WwS9K32GcxCj
ecCeCoPN60yPbNZlUd20FU6ima8BfDB6e3WjqGqKgHa5j6ke+cDRWMERnt0Hg8vo6IbtJlrOhMnc
PFoxXoY8ANFqzs9k1dCWL71bFOmHqI2zwyT6OyDSxkndVHZowj6NjsiXnX2x8Plr+4r9Kj1FtnOP
9/xTF+QPLX5BqgZoqMvwhv4xah5XHzOoMmF+aFICl4zll7ONGjhp+CRJS8AvvNzX1suv2UwjTo+X
nJn/yYMyk7bTIczjA1TOcCel97aIQDumM1dMJX+WhE1tNc9J9onb3tlz8Ic4Jl3UNbp7i6pmPgqL
7v5BqWlc890fHNSLmM1CJ5w3dRfZq9BAjaRulKiCaTgfWC2i8wkZr5YEiFgT9pqGXmKHAdeVPhfw
lP5wJTB7O6HGL9QvFgglAKLSlZ7Eg2vLJ4Fs65SXp8hhJhk7EaUAY5E3O8ORg/OrbuglkyuHMIs6
3+mZccgLNMRAH4xNLogBg2eLWUftATCN5LoTA+krC0BOvdPl5sN9ZggUvwUWTKu2y/VtvHwjRM3J
9VxRYFJSkSZGOZnH9Y+L0kgt/U6CxJURyYatPw6i6U/qZu6mdjPFzcDOVGrTWtQhWrPG4DsZHVnt
c388y56UGEXdWNS6tq5hfi5SmandYdY4fENhEaismz9NtM5rAuMDvQiY8JMq8C3KondNEjq3rpfv
Vy67vLcgBS+reToU+UE9goanmbfqobx2HKZ7Q4O8w53QU56foR5r8NeIoY2SdTsJUjD+3PBQAOnE
3Ernc3kfaznm1NJ5M+e3WB5RS7+8jVrv8/6FuiL76T+eopbUZs4f5/JWl+eo+8rAxsCAPGOfJ+7X
Dw/+t6vqgQ/bPH/U89upx893qO/sl3/jl0X1rMDrEftLmcrrrNFIb1v+h8umf3n6b/+T3z/+26d+
2LJaxV3S4zLodyJjYF5bbXRFkS66KidDhrtaR43R0O9VDwSTUTnn5+RhnFJpX56uHrLzFw4SDvnI
fnLbrN6FM/oqj2gALuq/XWwrhngaTQVKk5C6DXgsG0t22K7dEkGWZuLCXauXqnV1Y0TFcGgCUmuo
aiAkhhOzqVrZr0R9VYzLP8HMeFW1pr4B2UdUyzD4NabGfKccYBPQ4WwluBBtwri6c/OaPHp26HLh
ZnrLLqdWJfQXZIn/WFd3asuer5Y+vKQcs+4ArXujLRo0ddMskju1ZKYJ1POEcQDV8vykNlJSOp/I
i2N7QxAtMUDL2+fqXrX4y72jZ30uSL7dOgu5dIJ7uPXK+oujPG8RdoI+QSzZIamY0eXhUZWp+RIP
2JJMh3nQcnipm25ZShgMr+wAa6A5Zd8KqL9+AjuQbsVVSrEdT1MP4oZZmEHXoRv8deVV3SYqw22w
fBdW951olhwgANtShjO1BEi284SLQW/8Po/+fZ3jGlT/B+Ksp4A+za5QJwR1n/oaOPe6R153+Xzm
csUkkxZt1D++xUqpQ9NFaJh7WH0DO0d4vshMGSl9HgzdQnztI1JUTxGLUrGxss+VNOyt3mQtWMZF
rgmhjrgzzyWt1nqUDUVHGyVHFztU0jN5kIt4lN5HgQfSgKyC5MnYqE/pp91tY6XWTm1ffa4AP/Gx
M+9mq+gYvVkP5yf+46dVq0XfvwPGjVeyLNPVVCZot9S79AvrFCIye0kbMfVQ66mSsBr5oSrTJaGq
HfWtkTuAaeyuGG963RXYw9DiesvYZ1zEg+wLP6soz8+/r/olWrXpv/4wsWf9yIaJ8bjfbGxamBwl
JEUnSoLqDUG9ibiWVnxl6pdRu3WoD9YavXgUkO+l/hv1mLqZlvPSZVU9et6hl/33d6vqyeop/3xT
JGNKxh436pBT+5r6MGo1x/WPFnQ5TC9H5PnOGdPqSg/d7Px7hVrvHHQsVurJ6m2Zay4Sw+VQk+pQ
Oy+q41t9OEZ+fx6AqXqjy0cmtgQwEeNEze+fqQpz/CzHRqQF2rxVhwllk3JGSye+ErlSoWgfUppB
EbVN9fTzIi2q/ERKu90zpuiWE4PaU9XS5eZy3zTnYjcRq1kZRDT+9Ryk/rFuMLjkq0VfjU7U4vnT
V7PEMXkjyy7bDSwDlpl3jsQoiL69JTpTfPPUBxHNyfRM/ai+bKQsiGeXt7p895f73LJnZh7SlLg8
Wb3lZfXyWrV0+RkvD1y29+G1cfHSp1rLOYyvRp046T81xUGtqyOPbzztrtT6+cPPNEDpTo46LRx+
WfWb/rJfzm+hphVHtbvGJq09DiV+g6inUbFWO+LvF9UmzqcqSazDwauWfAEGb8lyo84lalUtqfsu
q+o+ZxkF/x89Tz15DN5HTAFH9f7q8w1qB70cM4FSv593ZnWvbxb9vL28QC2dn6UWP67/stVfnvXx
DT6+isSxmGDjZ3gUyVqdZtRlRC2p1/7uvstT1KM46DgC1eLlRv0el1W1pF733261Mry/bEY98cNb
/e6+D1v98E7hcsKX+rbpCQ1WxyzM/4M1wEBQx/rlZkY2Ma9BGLI3LGeBy83lvjnPOcTVet1ZLJ6f
pE63auOXp/7yiFoMRDggrYXBofZo56x/Vwzv5bD8Zf28qI6rX+5V6+ql6jj74xDzyZol1qsHUklJ
j8Fx/Y5bGoWXuM9oXzB56nZ2Ufn7rqb45o8vqSQYQm97/YXTiVz5EmoEdeFy5c59/VKl7VHUZMTM
hjN9KURBsJqlvQDj9e8Hs6w3ZjA8ERsY78pGwj5L8DbFMRUHx34sZGLyDwYU9aBFXs+YSzduCLcm
F8TooSLYatRJ1uDhwrU35PUeAMbKGKSz09Q57uM/fD6dzMW06pdJFbnWNDdHTAPq8qourJcb/3K1
/eWSqxZ/9/QP96lLt7rv/A6/e935HcbUv3bava4jMldDOjWsVMfuZd1XFyNK55TF1HVzWQeEyRVK
3fnbxz+83FkMO66Dj1/rlpOaejnW1SK5U88cUJ7sTFk/qAcmdQj+fpE2E0TSrHw3YsIvDeK/qOGN
a9CI/aIxD9fJGL27xXWvVfzQ5euIbPiAMRieu9jFbQPSvwW7qgM1YB51wn4oXtsqvjcaByayf2sV
wxvwLEAQmrXFOGh/sXv7MZD6e2US/7ecnrcxQ//DaHgliW5utBJxMa7mgkDD3iBDUQtBEtQtkqHa
zrNNnnTUNakz7jutv2q+kk5t78yQkSE6FQhe7X2Y6QQSwqzYZlO5gLfI3oQqO+/irD34Ab1bw06v
DK6zBy7xn1NnIfOWrr3RtODV6fsvYSS1dZjlsGYtcyOps1Hlo9dXUAhf1d5SgQ/AG/uuw4EhpUWl
YLodaNgeNMciREXPIWOkxCmT77idKpZs1EciHGeSXfHnizagnyrK75rh3wlNEOUwdHvCiH6iCp+2
OVkh2yrikwOMzOjmQU1iCl6V7v0QJW+Yi8MDYuc1BYNtWwafeqd+8PJk4yVxjdSLb5Wc6rX5zfIL
bPVTNxPXrYNBtnduE6AOzYvvk1cdbQ22Uonwacckud9OaXFP9ggZvpPx7voRULnS9Q5uCVXEpH5t
jJk4ZkMEBQD/V1tUtJ4pr81OQrB1AXLIy1oqN9mWaRuV8zZC+lE4hwwHkJYsPhKpN7uxTBl+0kRA
nQbMokI0ji6oGDwNdztlC0M0GwuDF6YQ62ksa+/KnmqxcYsCJXz74s80lF039LfC858S2U3rRbHy
8L/YO7PltpVty34RbqBP4JUg2FOdLcnyC0LettD3Pb6+RkL7bvq4Tt2oW1EvFVEvCLCVSAKJzLXm
HDOx+m9RhFIgn5SvpYupdiE3S4E54iHog6fEkufca8G1WJpih1hIonaAYEYxgr7GWvxi0IiiHM29
49aAOSwk/0uqb6vJdDaznbcXATdpbyvFG3jLYoajpKNIwo6DSJia3jMR5++sPllVQtjcFe1wmKDd
8HEnis4FZaZeAfymDT/sET+ua+IhyxT7UhvjzhAVlghG/4iMewovSCumAjhaT002Ky4A0vaRqfXH
buyqDSQo4Ga+UsVvpG5OpFmfirpvDvm9CRacdS69Cldr0Pa2P3PXav1Ms7+aYPGWtvgpKi36MRvq
j6SakLwM5FZjlO62tmRE6LF2183Uyum3EJUAMXOJnS8YYC/EnaWEfFYwwMILWY7g1y2uKyUdtl4v
w/3c/wpFXDykIxYfbTzEEBF9DEA05zr7bm7wX9rjFx1vxWIX+pWRAtCV0UMRU823dIJfplcM/01d
f8tQG/ux29A7xwA5EGpozRxsaR+9S9Ua/tQMtkiW+E1gfiNQvRxbL7Xb7/ZIKyGZv4WjmOGS6LCR
9e9YmVy/VBBQIstR26e5+quoregxUXNpSy+mXdg2FJsixRvwR10EshZPs8c3XdgcJNSIceeHHNLi
Lw0N0W4gluLeJug2to3GF+CkQJ2Lr3No5lJahyMrwH4P6JQUa0YMHYJYkwCdHWQvEeALkoPK/ZlT
assnyPbBvFwyrDmiJi26Q8UPeTC1WWtq2auLBZ1CtVNAhAXNqHxxQv6GS7KjTt2zsAj7MNJH3cGO
08R3XP6gZzWYI7Fy8Dv6c/2lVBv9rxCrylC+4o0NtiZxtNAQA6/N+CIVLTuD98PUwJ/bhvOLbg2v
7ghWM5tnf9IZ/JlgPuQ47kfUfr5B0uTGrHJM0ybWL63mrO1Nw+Cftl4GC0tAHYAUpX2UCd/I2xep
otnorhjJFcEY1oD7NpPgUQ9iv2xwvTh9125RQZybTBbJVYUvAc++08cH9AwTRm0FDJ/ZcoWYuS7l
xKF6NADmC/OZTT00H1hQ7EMNO75DfLMElYO7GFNLrJnUaZfi2DUNUvWxRwxksiK0dbOnoclZHpaa
S5LgPO47ftS5HscrxImaEPLGIOeb6r9bNYdYUsqTXmonYxQwESBYXkT+clNCcVkErp56Mrut475V
HT1TvaEVFKrhhxJ2f6GsWLzOeByAVxzhBwONbXD2mClcmynn94vCq7Hoz5YK1LSYwTz3inEy5neE
mMpdBqQrw011HRWl98wcziVNuU1pDbaMwtujx9xTKICPkg+BNyBmhW/Wnp1QWMjWxuyV8fFsuzkx
8CoHajEj4DcYrHRNqRAipU9U5rddXsZ7SK7wDww32Rtp9D3RyrvEIVcP8ST5oJLRQi3/qivDw9Il
Z7dheOsD+wcr5n1bU6x1Y8K1qN5ZCVxf2no0QoPwqtt65fW1cxeoSgy4YsFHPWh0q+zp0YqtaF9J
qxn0v4NRFO75pAHR2UycjmdVec6ghRLSB9/ADaDdGfGr2kKpzt4DUoYhe/TZbkLYh3+2P8Tzy6Da
lTcoj3WWxifdsh8x7+xpzKVRaOwoHhlgh+aLO3KK4z31SaqkezP13+luc4IGvFGJEesQoJq1cu05
naPuMQzwSuqgWxwAtH3GN1QwuDTulJwR37o47fymuoxT6z6BoRyPjQkCLodACHiP2QBexbwst4EL
Zk+dyQ7eWVlBqFBoPcx2PDCMk/3NFeqko/31xoz5OFxOv9AhOlZdjkMoJtB8WOIvPdrVzZyTSVDW
IHnmgpgnTUG1qis2k7S6fg60B7Fkd1DIkFd8N2R0xmwQstjpKM6iZfJVCBwUfiyLXlRSwVnA31TD
ruSg7s/WQJxsBdRN+TaPKVBuA5i/nimNN8Tt20JuU90YC5Yz5SGGlLMtCpkepZEbzbVrX+gVKC/H
eptRakx5dR4V2NKZZA0aU54dYEuh8IsOmijqI9EVk0RILFzkjoEgqLl0ov7o2ngp3ZAJcxxh91Me
or7YQG5lnCTAENTTU0LmI7nrkWLiNFXvhEKcQABjwE1pPmEWSjfN/E6lLdgMVvSzKhaIxyLw6dfy
TcTwb4+lCBd+IAShubqtjC+oJIhrjS1lC3So4orZbHDNMsGslhNXJTrBfc0pGM+bIG+/DagvtqFV
vTkWRLleoI1vIeO60Uc+p28oTVRoxgMw0qJ70mfD3UXWgF4rdH5EefrVyoPURxCDzFM43a7NJqZJ
mvUlEq856x/a0ZhyGmJJfWKWLrl1Fcp3EUb1Pu4pB8/KWRmX8TLKXtWs2MREMG8JO6ZijKYIwKOn
eGjPolww9Mn8sxSAbTwzKNd6nW1nTdD1HQdP62W0yoNuGKjlx/7FmZ2PpobuWeX4sl2C3IcIhBIy
AJLoIs92unnfWOiDF+QLaV8dY+XB1UlMmG2uxY7eHHWBgTNK8NOFJCnqrWtdWFywZoCRYQWniZ8K
gHtp7pRvxagzUS/d8qxLj2ZOfKWNjytmdBDOkRH9GZI8xNpyPqsYaifVJUhg/GvpzQ/gc8MmRgIU
J8iHcvPaZVGyXaAOJ8rg7kgD3gK24hQGB3McSR9U20HfhPVRyF4hWc3+EhNtViR1s1UjzNNhDKMz
x+xZZQx+Rjs+kJdxcpkHMavKwPTM3ZYvkuPeHZmEp+pemfphY3TqYUpy8xHWCqIXGqHRwVWit2KW
KtUQ+iFYJPSajXKfhdquqYBIQda861hAa8Tj3KXxtDM7uTSBMJjMzvc812kQGmnnVbZTc/Q7z5Fd
b2dmABMc2UTM+1Iz9+YArrgHTE4xtk1IYB0vWbH4IW3JbWLrL3Ot/RRLmG0rK2GxIIKMXCAj98jR
2bNs+FaXuNN7NAeZarfeymNzSPkGHVMfYMnupx4lAUzCif//pC/984ho4VQkD71qyBk65AynyN+x
4l4E5lrwrjXxd1DDN72Gq5I6PMla4THrOQpHArjv3Cz/MvXOXxZU02+l477WJH/hOcx+xokCfKnX
UNsI8pMNjq/MvGtSS3/JGvHaouyhQar5XWhnp6UAR1IYhQfibNypE7qkoA4P5Me8VJ2Zf2k7lMw5
1u0JHPo2iZXnIiFMtlW7TVDOGN4gVLJWW17tiPRldcp2RArsFdtKOHJIHkbRufjBBLaeaBuUK2VF
ospgeSW1Oy3aDopxNxq4M2sjq/bVPACDQZOqDKU34q/YhwI8pE2mEpHJmCfsHmqiyUSHvOvRCy3Y
YqIh724IH4m2RZErMMwDsNx2KZovzQIzJiLEKhoRtHq4K62g53JG2sFUgwLE4caUIxIpWPzyBMEn
OTXjfMB10XHqVzGsdYrPmXNJVSzWcd9ZrznLJWxzqleiSgOj2WSYRXn3oUYEo3Y5YHc8Kw1tsakZ
YRIm7bDNQ9RjzIPvu2RLngWLD0ayLG1P+IqsXZQDr0Cjjd9gGTMyRxd7Y6MVBS7U7vOYUTPP5wOm
vcfcFqUfudORk7r0kyDmX+nEfRHkwc6ZDAjotuqJqhkegZozNiDeioRJ56RBnabCHNiyOueE4wjc
aTGjf1hY2ilyjWhH1u+LmhgM81y0QEgoe1dEdEdQ0sJ0Jpu+fXHip8jsXhDXFzhAUpDIzm4oEvvI
r9GEoLSCxFPckB/PdBZJ0URg1ePT7oSxMUo1g7fvvkRVG/n0vR81PbT3KMqKvTBhTGkJmHAU5Zwu
mnav6TlyOoJKN1qjIysGeCWij4zv0quV2d1XcforHu0f9O/38l88Jnb/3aLKtQns7LmZRqphc3ew
yE528yQHsVA027H/pgftbhDuJXZ3oYVuOq076/xR10oKsF5CwYXzpLMEgddJ9qWJ04aoS3KRF37S
yhp2rCs2YdhGd30JstqahmRLYRgNXtNzGeifF73/Rhywflfy7d13S3OnTrHsCJQQe6yi9WFTFDvp
rcd7Rg/WFqin4STkynzf12Wza/HKbuN6ghhpgE8VfZKdHa37jGz6v60avsZ/NWVbfnT/qhNeta43
EfH/S9piUjP+S23x3a8fzXub/qu4+PNFf4uLXes/DA00Hc5JtInohHm//xQXS92xJcivI8xMGCh7
b+Ji4z9U1dAdIg5wC2Oi/E1crP53xMRkOfMHq9/MyNimScrTTMMVqsF5/2c6VGb0ijoHEcTLwewm
qOQgv66rSuoPps//4X0r7+STB7S+w//ybTh7Cc0KS07jrWbkyW79++Xai15fhHkz2QwiNucKl1WQ
PQYZFoLMXXrqRuO+dgjv7sbmazS+lE6pH4tlFP5gULnFQ/5GnQ5DIqvpxMp6SEnNa34yBTrpqu42
5jtQ18JnETVZsb0x7H4AZkfmGdG9+Dqqr4GDWrBPmMESttopBgzRyMvbun+wKukdLbFqjE05n4Ji
uGbJ8EI14JjhFrtijECw5xKaU42kFRgkg0UBfNaqpHHcYJdX51DF8AEh2H4fx5rSYzARPkBLuZpt
ki7UkTBgXXnLbSbQeedqx55s9Lk3fmos7vORCx5/h1UjMdwsxAsPKcXVVajPpqXJRdYRqNNKxGtd
DBDTRsVhztgxEq21tu1OJA6IoJQxtKvgbyThobWt/ogb7WM0I3MbjsWXVE2GTd+Duw2Ym+4QgUYE
6FGUy15CfihfOJgeA31bYq88TBhctxqAZUY8BakuabOIp126EwAk4ynbF/NP0kLc3eC4VClIi4eF
EV6E5by4Ye56BLjU/tB8LWz7Zxe6qmeqanedY3XyxjJ7aKIayGBHtkoxkgPjvg6J9mWxSwstSbVv
Rf64VM4bEmkSfLDt0Qmtuez30OkoVEW4vNrjlCqgSSnO1fTYDdf4C5rI7I/YcaHnmd9Zp8DkG6uE
6uwL+Opyh/IO0LXaABkUXJMjohGTHjGxoGRTaHfw5cnUIoMjMQGcpZWLkqHGwRLKhTJqLfd9APTv
F1Wkc50sUfh1wVZT/yqHodgm1rsiYJlnal5tY9vdMAupL84AFdXkhCR0timYuwAdicvqvspde1s4
icIhDQAkts37BVrHiVjbszCoquedcexj9LfERZV+aJcveAGqQ69XgI1JmQYWqRzt3AAxkvtmXSee
vlhP06wxmSGRkBwzE908hiRjak5V3SCbJQmMo60kXqcMai+31QT/fnSXhwsr3Ew5aHYCz95EyazV
4kfW5D+iut+WJiCgwRRPSZf9UlXZAreOfcHqybbm6qSY7wWr4Y1gcecP67LfOrbz8pMyF27b7tEE
PwdFBAwCIbCPGotZPcy+p1Hqq9r0Y8mGN2xozcFCh7ohiuzdqWY0akShK4bxLOMnKRDzWylwiPyk
Oyvuj0mrvsjxdePMpsuPZmJyKK6kKk2HrrehR+iERo8mMCym9ecuiD9An5JwoPiLGyb7EiiuH1Nn
VGwcimNEqOjom73xVS+qr02Ko1LBxrR2wD83QkFGb77G+dwz7dUfksZ+TDuiYpIgqj2rJXpe6x31
hKGUzMP4QQCrHAlI5LKunhdsBR4gyNNUck6IhKCQpkD5XPTXxEi/djmaFc4uU1mA4/OLaU9Kidi/
z8mT08xzrfjGEr+CsiNCocObnhCeiL6G+CmU/dsYJoiONQyT+0ZNQEogr9/zWX4u4WBejZwUwJjZ
mK7XBxIRvLCbHuoMiCOiWHEQuUEodvo8K2CpQlEBAHWtayicH6JWx0vDitpJkwOebLFJbOepxA6w
CzMSLsda+Fa/kH1j3KvQSjd0GlghpRgSFSvgFGNR90gporgPastT0YqpNb4xPXkzXbShFaulkDg8
psIU8ztY1BFoMNysQIscOddbflW5dbCZFWKDxf8Gjet7FcC96a/YXFlZGluQoNW2moMMCb31YLLi
Ak/oxY0WePrI8rFNrZywuvhJs3uvRonu0SewmFkrP3qTOAG0DLqnm/husyCGMTL0MfwA96EIwG8p
4QkQJPRYqcEXJgtKgDBQvJBzDL0AAKXu9CXqtgbFWKhbwU6eWtPSs1K07NlPk596jsYDpGez6BHV
beJ8+lL5VY/DNwYk7k2GndtrlzIqfwLIuOdicGlo5WywTqRbUMqPLoG3PgkfbjJTrBg/Yh1BX5E3
vyI7yjddMHKpJGk2wGLZptHXpGurAzWUbamFyw7x+AdtmslToB12jiAjy6rQs2l+KmhMd0rcb225
CiO0mfpe4HxAFWfxhjJ4TFlbth2r/RxopFLHCAShj/SZBZRLsQEUWbk3T1F5pT3yA5v8UzPPF7og
/TEa5uIyBLuOmfHG1bMXrTO1U5Eaw74rXIbaeH5gAv5cqwWalgRbq0XZ0VpQ+M9BvmCAyTfzSB4O
KAGaGZzICBOJA/TLbhL4ZX+5cQElHWT0gFYMA4R5dlPO5cKZ3sC1qggmjfegDjyz571D0X8g8RdY
aeJL2dkLuvP4cc5fHD3UTlyAhCmT3NUs9GEof1jZJHaOgZR30IdtELGc6yzxxFviBkgZ9EY1eYhJ
1wPuFV4AbiqXoY9I5caSX+eRzGGFK0/9kiez2qvr+YwFa6yYZcCA3GJPFh68pMxTOZ82dW+xjCwH
+oRuu6007Vc9kHBvUsMd7epbXhMEMSTFhztIYq1a7zumdIjfJUa5Cw9D287bNh9gB9HoVxt69mYz
kPatk8aiKVSXW/oLTs0yyWZgQ01+JrxM2ZGZkVGO9FlVuR5UuQfmkS3LFyA7boHhy2A49lu4r50z
vQddQOpE2QKsMMZf4UnRSnFoi9TdlovyppOTgl9X9GfmCjZsPMz3Q+OSn6UZmCAmswTGWP/QWCkd
G6c7BIqdYrvNzyR33c+dPnrEJ7sAylVf2Iq27XNIjiZczjnMO8hVObHnUMxbfiyK3HSMHLPaqjPl
VAigXL8tlMyJU//qIQ9sDEMmdcX0khnL8GBST7irLYMDpcaKgxo+2XciL69dVMEfK2ii2CoHEEal
zWDkv8RspHQ4esaigzrGPwlwgBGoo++e8/Eo5rinheMSiTIFM3VBGhaOFVLXVXROI0Wn8TNbeyJ3
KKGGwk8SYtQz/q47LpD1CN7bqSq1lXYsSDAgiaG0JvVRaY0KXWDU7Rpba/ZDEj3BRU0vllJJwwsT
BtPurxwDzEGyY43RzYdEwOFZDD9Fm/5cEvVH24gvQUT3qyJfiHZd/72OFsefe8c6NUlBAjDXdwjy
8zOdy+RgSwJxA/QCnATUMBrOEC2oDgw/TWQjOJjyLYN6uxkyNg28Iq5ho2/H5bkw+r/0LsQuKCjl
ucbaNf+a5071aCVeHFhHp9ZAmhS0eYkVvNbgqraJxoUc/PSwNRzKJIsR9pdWTDvoADXKdtGQPwG8
ggBKYgfG/N4q1HFvCYK+iInIvWZhTh8uyvBVwUZXNs0dhhvKUYZZHtTMRBbAdU0Nyh0daMrXQQco
vKR5sZQyxVqJCHZS8sFTK42TtwQdQ5022hp2hBIT7Q2DMhRpNcF/jmrjl+qm9bmVJot1r9fHe8NS
NYIAJqaNUDg2kxgRfETQRMJyfFXmXIGRMV9MdBV3keDEtuLuMCdzfxy5bOKtyYo93mQitUCvTXlq
HIUjp+3CVTasHKuDXkaqpwD1nTVI0MlQWbsRGiRA9uDAheLStKIjZHKOD22wPM7JEBymNBCbURUn
UIXGJsWUjFxYPGVDVdAWwjgWJLX6AszgIaEhN2lz5wMujyjZC3+GZQNT3Dj31ZRc68C55gwkvVZe
WuKVHyZq0IY2Q6Qx7DcsbeFGNYPgkE7l17pdnHNe1V8st9qC1hAHPX9qVWd5WNQFRNWS1zsqlrA4
XDxzsW7biA0CsRudBbO7rXxR8xEhJiuLXUHmDTYi7bXTCWOmh9MM+Xg36kV5X4yXMKCxvDhMTsmp
Zp4gNwvAjM/NH/c5afZXHDLjoKQ9nCpn4LKIjYJSjdKkI/kZ3KtWYkvHbTzIvvPJJtfopGZFil/t
n9v08WL8SXL9oGNegtZY+4R9fiQqrRhvUfr2tG7KPJyzjTHo57A23mPiN/HBm7izlBpukOvmclfF
VfN5u6sJqDCWT/m4lio18nepeqYTt21kismqK183sVGTQENnrTenaIBYQivDSlJPTDneqlXqmIOy
xgEm5ZBDHjp+r7WvqxJ2lbfdNqPUya03Z4X2nAnGq28DlSpdEUKoRyW5vse6URnYWYCI/e2uzz/Q
1AkKsIhOjVRMr+8WyE7xZt293emaMY1xFQjpP/Jn5lqoelexX+OGyzHULr/JiH9Tza6yslpW6OdI
uV8lpiw8KLF27WTvJ+oHqYTDuuQ98nVB360MdOeeht+GFb/KeqOWBFmkT3gopIgwkoamdaPIb8m+
pGgOdKgazBhJANqlesKvJH+qdW8inVTzYwX/F66rVdsOVoWJmVS5V6pFI9mcxLeeEdw3JHPZliLw
EsxNeZhJ3AkDVz1wXcDHgHjwlBYZP/B6W2+A0DM/oc+qwLUmPPHUSZvXumc2aX+wwEz0q/1Lbta9
rCEht9Ont0E+NVC3XZdHp1gz/j741r3YkU7PgbaBp+EooHsvPVzMdTR//eD8SPJABKCdCFIAY/mJ
16yc3rVA1MHDB1St2aQAAzdeNxZcPNj6EI7HNkBMFhYA67hrWUS5xQXPGrh4Rq+UcuBLWrMjjyCA
tNVpvVlgMPcno/9pUe/euXP3+D/JLz/1llK4OUe4baF54QqUknl39Y+t6vn19rpZby4KMC6rKVzE
bznLcNT0uB6W/sIiLtitB47CksGPghzxkY13tVkZzfJTrZ9leupLadUz4FPSvoU2u9ElYZoBoTol
qLf2dm+foPa3xNOJ9oSllUg5x0wYSvQnyyQTddPPKXzisutYB7BJOVG2SBA0IkPxYKwbzum/92a7
Y8C/3V4fVtc76XKNvjuzRv7ndSSdqCif5O2u1/Pm2x/vtrRGfmzVX1NFINqmNjnuPnfN2kXWpvXM
TeSdyQDbIm9ixvnbMwccQJBU2ax76xMH2J8e1ZsZYQKHhJ6QWWvZiPDkrRVVvu65RvOt7jvhr7ea
lFKbr4ZqsUEuYm0rpYADU9LpMyTSfH0OgerNJ9L8dtPWSAuyGVWwsuHTv729YbTKFrcL7gv53a5f
q+vw9a83180oH7jd/OMpKAmtw1Awoq9mVMpMHIbAlQH9h42NvzGSy2wzvy8jBs8JrQz1sxDb0YrW
Fqv6ft2Fin+NRWLv3OmhnGkwfzKsb5bTT+8hZdx6u5ARsOnKR2X9NVe742+7q/HUaVhJx9Gwxz7J
IMklnG3pFuYhNZNPpLthy1Q2RX3l0kdml/zP139/vRlLj8m6t26iqkYE0CPalOORIkO0BoYsjuF/
bgeQGfdOr+w/P84/mPGC8XMa9PhAmZjsN0sFPPrPg1ZL0FtFDYomyswKb6b2J8cXTiDSLtbdSTFg
mdAy9zI5+MIs+pvRvd6cwoYVaI57/NRl79GoDcebMdLgqs/YJI2So6bcgXv68yCUx6QN2w6sOh/f
ov6200bz4bfje90FP0KMzWiT/iefV0EA3Geadv7teeuRrXYy/0cxdr8d/Otzbn+jhiZGvGlFb13+
XfAJnE/FxAw2RpX1+Q+uL2ltCVSYpKzXUUcy51fZciKvfrE8ySO598fN9QHMw+L/0yz/92gvBpTJ
/4r2cvdreP/5r/2Yz5f8J+xFo+liAHsBFCZMG8b3rR+jq7cGjE4DxjFsl86NA7nB0f6huxgWD1k2
9zqmrjvAj/5bDRlL4mX+pSFja0IIWwddSTFSpx/E47/BK6POnIaiqYxrhMw0GRrLZ+lI7Bcaemq0
feZhpaF8n9NSjGhbLAl5lZF1aaTKb9Gb5wD8MwIb9KYE8u6LTm98MrMqBaBHhxHR6xqs2qWOOFrR
pnctGuhHjK3fg6AgDJugNRXnEXnG2Ng0sgsn8dzkwey7CTNCVyseAriye805QXhsrwOlYr20xHZp
qtkrSDSkU72cgHQ7hybpvhj9VFMSNL86RqhJQEK304hj9dSR6M4EJLnaKSqqMqvcsZxpX7qw+Upn
9aXJ1PIV6OLOKKY71wla9DzYQI1hBMRNWfjkmPU9LIBgM0M0ACqACprmMXlUBTGYo9DOgU6Ygdrn
D4qTb4RGwJurA3JBfp1T88weFRPZXJo320JXX3vZCNKWs2tlhzIIq7eybCnbzFfATaQVD7WGwnI8
OZEO5Y1mtT+py2M6vlkBy38OiZblDLW8cdGe3JC4p/UV+DVAhti0A3SHyyDXEpJIidvxREsjqZvs
zGuSYWCJ82AtcYXwJm99g/Et3msELiIkM/myq4++1+ihq71HLjQV17ggkKoIdq7502aB7rVO4GWR
YZ/xMwR3CNNs7bzMrXU/Iifwi/TerBGI0rTH2eqOH6Id3yYrrw/I//wwiQU1nHGLghKuVRKzzEgy
akxF1h6XwNxZKBc2Fgt0T0hBmAU2ORp1Ez1IT6tG7cQGfUDRQrDpnOE09IhZYhHKrr1KB36hR06K
7EPVjOnVmJvEdxr3ameg9BQBqTsLXeTvwyl4CElcumbpgNKG7wYImfKVJkmVacZmKcklRRrFeeDM
8GjQUlVboWfZQ1Wr5wBN9EUQD0kQXNiW9Cv6D6uBEVdr5Y+Cxe2+laQj1GcEDSASPAWV+hqarbsJ
ndHk6wnOi+qWRwDxmFlDczMMg3FntPAD87A5G6yyymU0XtPK2cV4BmICyc9MEzYZiZ7nhNkiKQjm
stXAnuGFCJ9dGxWXS1zandupsFtzleva1O6jVs8x5k7DteFXxBjq7iPSWBFEphMRZUZ2QGt9tEek
AkHbOA/81wfHpicRjpnl4yJIkXwUr2WctBeZsOi1xlcji/o3kha/ZGHxTJNl2JZDZh3ceGq3uISn
YQzPDULS4xw1LKzjwPFmbVxe7Dhmshw2yrtixFdtbEdUR26Lh5ExxAmGg6Yox9Q01LtGirKCRaHI
GeevuqyG5To6uIrm1UaIxNpnQWTcOblziUw9P8jhqqBLhJQ1pArzBqjh2qlO/6vG+HMRanBZmDft
KCDj+0SofSbJuPFmPSq3KqHP11hB/IOb9U23qoA1czzRmMNkZLWI5wOH8oU92yZ5ilN2H7hpe7BF
HBzjysyuKNVHBFSoasIG0YzVKYMPchd10lAir7AjIPhNQeLcgOxT1Sxt3wxusE3yMfREELx0AIK+
9nnpYWQAe6szRU5z2zmVKlOmsCVx3kBzb/BN6PQg4gHhb5nkFyCF9ucmS5JrYQXHVkiyLj+5Ymvt
Rhu77t41pl9M3a0vaRib0hQD+mkezj2pHZbVVadatb9Tg8TREOZnxn6q3mbQeDhOlC0pBC3LJzaG
3PSRhG7cbq97BXPFjFYvZYfPx2eZG7TeXh+/3fx85nqnaIDfbtaHfttdH5roR+zaSXtY32J9ynr/
H+8IqZY0GyzszrvuMO/sNen2XmTAaySnoJ+7hJbiw5W31731Sevm9ppUcETgJec5Tivzh24P3V5z
u2999foA7hZzE/SgjmaR9UTwyLf49/+Bsv5f6xM+/9z6Lr/tfr5s/Sufu2itz5zuLID/+ed/e+vb
P/ZvP+vnM//4nOtrCJIsSQ1pGu/2vrfntc3wZbZCZD6373F92ecHvH3020vWvT+fvt7526db3+O3
//T28s9X/vb261dArw8v0u0/BPKLw6rN6F/rCt/0+vp1Y9p1y3Lqj29+fWi9c92rXPNYZRbwZ216
C1Ezf77g81mTyewd/SjdaxgxaVcs/JHAuiYl0XtlSB6eE1FNR9f0mNNPOAkSz05JJZkBU0FCKh0n
7r091LHm2NuB8nnX7f51z5IvXt/h9qrPd2nDhvf67R1p1G6SiuXOVFPnxemfyMVvPGA13qy7Sg3m
4fP2HKNuJdeLlIfbnUWQkmtTvn4+ZX1gfV0QkUM8qeN9kMYu44BiU1vJXRAYxbww9EfpNnPcc52y
8GNBzPJH7jVybWP0ZEkBxAcanZ8wtN/FMC73t1O0WoeCSr/TO13njCzPjbtwuUr5zZgDF0endb22
HX6J9hcjubkpivl7tsZBoUoqiNViM0uL+bqxaXv/25u3560v49eoNuBlIK2K/jBN1XlqW3EkcYSU
6ulHEbkNkd4ttRV3oZZuGuNbkNtfStpFyB5o1FSyhrZiP9a63noTALln4pI64P8wmOIAKKEGo7qK
fXJF0nrIQnuqlOF4WjdAp5mjEcKNDiLHdmdKv9PcDzw5o6or99abVbcQE+mQRjvZ0XndYHVzQQNw
NQcyi+SeK3BxxnxTYuvhJ11rmOsGK99GHwNxWC2mk1zjrZs+Vj4qzRr9qqzAYsBSjff2ZD80Yxuf
Z/wj3gzYgqIL+uksUA7ZBOgAVPDRXDPcCsXCoEUmCWYCJpudkTTbWteMkxCtAZxOIZtvTHDQy7ph
0ug5M2gNE9FQv8F4uTbMSLic8VMl0xO+PJB7eFJ030hN3DR1F9CCsIMjCA5rXjSAHPQ5kAkIE6WI
wKuNDEW6pFf3vNwbbXretMc++SKTjnMnA8DkF6xbTnnY61yxlL/3XAjpe9YEiNKN4bT+BhzZdQf0
mmAjJgC4+OX3L+Rm7BztWGdPa01QlaU1pLoUCoPMOKh1O+5v5v10zedaa9Or7z5bCqYGTPPWop8u
CQ8W/Yj8QA0XGEhM+uLNPr6ay9dNOEskkpGbd6NSaJCZZJLdSgexZkqjnqrPdK1pbK5Mh9sBuO79
cd/c9dk2mvAoOHI0dEVJGHG4a5kFyiI/NdC1ZPjbbVsG0rE+i8GxycHlD+bAWjpfP7JLMPQmJyfr
s36+frz1gMtX4Mhatl8PNCcA2gOG+OaNX/dum/VL6FIajJJG84fV/NOefeNUTE2FTKcj4HM969ZD
aN27bW6sC64mTFcT82DJotJa+Q5h/J/Wze3mnKlvYxhmNDGhVcaj9XfU/OeuQddwMziWiWGP+spa
+E7Wo1pu/rhJR3OXG2GA5Z0K91r0vm1mScRab0LkrglfBLoyGhMOxFH/1akzbiojoPAvN1HUVv4U
8HthxQkOplnsw5ZOf5ya/lo/Xr+/W0viD0BLlxWnVm80Kc6w9z38ThxUHEYLjuOZ1u6Z2jChU1VC
+tGIn2MTWhqxdlzz1g9kckoTcouHTh1aisEycxWZb7bVMSByZhHEqgPaSvDTDqp+7wTCRFoi7FM8
m/pmmWkYp5GanScjuYRx8nUcO+ChbZWhIDTR7MtyU5864f9g78y220aybfsr5weQA4Eer+w7SZZE
ybJeMCzZRt/3+PozEcw0lbpZt0691wsFEiDYCCAi9l5rLvie8w+6owFWmS3ql7NAUVcdkQOgAOEM
Qt3yjy2Itcof8VLNuALkKvEG0tJZ6pbkP14uXQ8Gm6r4wXjMBhIMKzwXq2GeGxnJ90Hk+sGtMvNo
zzcKk0GlbOKlrPE28qrm9uEhKdDhuS5Vw9LZhWqw6YL2uS1cZeOTTLsqEx2nUxdUZIcJ80Rpc9gS
DBAdyfBot3Zd3JcxRidjshXO80RZAOCFP1m2LXh1hOEw5agi2jkG60kjUUMNd6Ko93oE1K3NkGwh
IeNjGvywGfjcKLrP94WXm1hmuNS69J/m/lC3NIRTLl2HYbQ6j7UJja4OMNWZqbbKsz5Ty7XuNkmN
bm3X7hcngt7oVNW5t7akbZGiIPduEPnI9dZzVvJ16PDry1I9pRnQebsqFylhxqKBQGVZ+SqtVcB5
89W97quCXtSst2jEqRCqOiHi4DG5dooIMK3q5hy0/NZMk//keYm3iRo/P9bG22Qo40GrfXFMI1Ie
2N2AAewQlh2dmBqjTZqRbJaQIajGEzry+QugO1GjO9FOGH7uCMJF9T6hUlJ+AarKj0R0v4jaJ3Cw
b9aeD/C6w2OyIJyaEgTsJnmTKYpPqVz9adSci04FaZFsMFqx4a760AiRLRFZovdc0Rwso0X1393Z
zgDeOwjaZcYPCir4BLmq3ICzF3vtd1Jb2k0ToVLrVOJIm9CZZWX95bMFxMwjxuhJLbC4jtTzTZfS
ZeoosqySlp+Zcfqaj9WzrzQTk+1JLCdb8PVY8TNuUroiMTFFuh2ON1GTOSudvC6n4eogv510nLNK
yZHGzKbkLqRBqElMNvF6zUvOlRMhH5QcCLIVjwCYg63cRJtPLrl0vZGbWdfnyvtyB3GY4XWiZi03
/rCdXFQ1K17Dlv51ea58LI36fZip8TIz32MVKECeJOWqzxsf5q6hrGozeszSeLpxJxE/jJU37aL+
IarAjukaLkf0P5TQiGDQPdJCfHVYmKP75vfp81SM+LGSHjjx0FmLYurIjpxKHK1W8dVvs23qCECP
CeDVoEUTnZEFXeod5rtqONIxrN69AdFhX7ivucSLjdSUvK60l0bd9mhyqEkqajwciLpQHtC6vYs5
XEA3XmtC+jAV9t4dgZXVjScUsczicPxuV+FpwsP0pFH72lFigkbbmd1rrBzl+l5PEJ2APQDSVnmP
pWifrGEavhsB6Rlh6tm3tH7r26wmg3EuuXxHwPmQaR6IyST3YdCF5r6ZesSo88qayO6hjb/XbkzI
9mQV+8i3s6cqmIhJZ698axzqoWnckKrR35nUhRdyReMo34II21NfVNrBNLAUpnOogdoyrs9VIldJ
ivtWClRjWWa2EBXdiWyhYC8/xNj0mC3rUD8VdSm+MPuZ9dvzL42FzbUe8ax6auXdkzgjjnieR6pr
vNuJmsLkWvFLqlTT1h4asRVkfrzAjsMvxNttR3LlgsjSjr2NmtaMUTJevh0w74uwCfUvnT+KU6bD
vZa7HMGYdYOJbS1D3ZSPOb1wnFzfUqRQ8pnE1Ue03cmrqE07fkRg/SofV5MQAaDvkdo9pvrNZDU9
PXHegwjyWydRyycqg/m+HiqIEgSPfDf7yz/YKDmcwqq29l2vtucwnh7kDvsC5WBnOs0tMUfWbY4X
9fIPNJ3sSVORTpdIhNd128YHYUa4t+avRCWfNtD6V9LFGrr4urfTVNvEYJOc5F5JAxJLeYhhkvbu
5GEnn2iUsE7MXHsw1DE8Bg66Nfn2M8HwUrPz5zAHvJKqSBDKwtijBXfvI58Cq0sS4XvWGgdojNrX
wZngtmooQn3ctPf+QDqn3AJNxd60lOgFXEu0MQjFOBT8IN3Xiik4B9P8PRyMrYf596UNM3cd6Kh1
grk6StrBjshvrlnzK6EqxqOeBN8YbWnryNedg4CW8mWEJHvZjxni8eqV7ltCL35NMnXK+CELvlSV
H9LT5ZX8NF9BkPO+1a5drOMi7Y9MDMQdZWKow/OrVLCocXs2r/6o8e8mkvJoO2l5p6J0vOzDwsiU
NqbzOhEQsRoKEZ2ynDp0EkzdZYsWj1w3TfV3pzb1VZQYzQk/rXprzmwX+SoDvwFu5HxPcmdYZfQT
T7UVFLd2jfFQvlG321kYE09yA5U8+hUxM+FN09juDZcIYh/mj4OPrIhG+61rLezull3fxE4zcQgS
DNrT/ntP/nxDOb7Bwej1G93o85uE11rFVS/eqGte3k+pOstWUYJbT6m8E1zqdlXqRvKWKkf5SmIq
9GVGp/m26BD/tx7gG28CZt4ZX+UGAG/GZaWWxm0jxuJk1Km1avxGvc1b/j1QAJaU7qsftHQoRfaN
+oCRuODaNtV4DbPuYXIUkLDCKn/UWCcSqzW+E1aoLJOQfZQcn8eM90i+eag8K43/cNmbGzwWTm4+
e0qirOlmxUdbKMYtBxMS8sDxvjv8s+SmMeGZi7QNyweTULRdHntwtPLcfMgJ+rpsQjbGMqM4+x23
JBlpcVndoizvj7FZ02XuivKrmpRf5N44e84t9ohnSisYFTglDuXkBHd97hqMfLL6TQfHb8yfWGdS
u7AaS7kXIylSDJ6U7WTp0aPtU5KG+FH9gKyJ2bBTXiPFyFbkgeCiRyo3GMfGd0jzSDm9jMm4lV+P
pTlwBarw2aibcgNkRZA4mlV3Q62o6LSLeWT0VW45tR5ohU6I+8Hr3F0/Aspouuo4tGX7CL4qv3zf
o0+UgeGOr0pUQLzEsnmDwiU4DS3e/9azg5epjW/kZ3EL90XtWv3JDhSSDjMiFmIQ63cCVDsgDA44
0d3IL6hkJgdWdaruO2gNe9r+47aJffMx7NDmyE08y984tKtePXxHK0dz+xtbU/KTZ4hsbYZ18yJS
cZSbUqn7HhI3u2hS/E8YidOtQG+4tzLXubcmgmuDQjfe27RCDVAp3+JW91Z9k9cnpNwBeThxiG42
ad5S535sU/N9UBIuiqQX3+kAT7B9kMxDCHf7FTPrjdxX0Ki/lMiPzvQX4EkM7UBQApdu229zrm3s
owtd2JyeeHHNqVtPhKsdoynz79I6hxM2vx95I++2vqvcOioHE714wP/z0+bnyy10/xJX+V+34r9L
QtHFnBzyr5NQbn/2/3P4WdU/x79FPV6e9md/3Nb/cBlb2jS+SRtxdZtu+59+Rdv8wyQk0HA0Q6NE
xIq/olDEH/rcxHY009VsW58thX8GPerOH8AHbBrmyCINof6HzXIS5/7eLDdc1eS67QjS41iJQf/v
zXKtrODot2a1qwemR8GokK1TY0x2mWMR5UeGKA2XRVbpgMnTgGQ40p4V0kYPpPqu2tgrz77bPLQk
va2iJopPWQ3gJqRlA14BQtYwF0ujJI9ohiB6dlrrlSxw74h1+rbKB3MDl0wn1s7aC7WO96VrFVv9
JerT6uhy3VzkSDC5wSQimi7d0DRNV7o2kuQe6uNj+d0T0Vvl5NF9bWjx2qgBsVMDOjGBfIbQh4Vd
ceG314ys69otSCJQcA/2irFtk+KLkzXNLU6xs1NMNyiSarKq/XqP1QZJqfrsmpqyBiMbgrEZf/Gj
uOrwcJUIwbSClElLMZgS1yWmAq/e+gPht1SSz21mvCt99FrqLgEnqtN9IUZuhUcy3zcJOSoKXnVm
cgc7zoid0Ujwvqkwi+eaHt1ElRKuahU+h4M4GKFxTuBa7itQV7JzNAkbCFlMAoBeQagqSVfwo3Rb
+f3T2FbpLuu3WDdI5evZM7mZPZNWsIPjzO/PYRZhr3nxC6R9deWeKwqRGPHOeRlxIevhcQRoEcsS
FFlA4bWoNmlr2Euy1MAi51NDipR3NoWN6KEvmWq2JgZIjXuVSrI8kvYOCeQ640tcVZ1B/oefdauy
1l7B2zFnBm/QjtGu6Q0WSmbRdUOsOQy1ZU5iSIPmdmMX7Dzx4mMyK6FdJkm6Diq6yR9ykBELJYXU
S2+nATXAtDJVR4wrPKO3bAUrPsALJxIws8DzUyCAe9CYNYEX407V+DoqrjXLegDR0xkk01TPUJL5
pwT7ERbvSvoYBtfYTe30nAU0J0wwL4h0aZ6PdvXY4MTpQ+9GTDaYv7g59T2Ro8ao9StypvyFLoBH
x5QLtBhbD86p7djx9Xbpk2YPD25VWeC6Cp1sjMPouHOlUzRr9A58tRx0qExPFM5C4sh3xNExZzQP
eTA9awOHWmUkW47hYaMlmrf04K9MzqGRDdCp3OtBv4wG1yFkJiW4HmhJhorSsGHqaBg+VnZbkbyn
K3djGL9k011uOPYR+b8MHcNTNA00hpG2D/RZYxcBctmHHPNd/2ZZL0UkusdW+WoKMl75p04Ho6VD
XsImAFFC7HbDlxRPwUtbR8qBkC+aTqNvkYKQR+tUy5G9avlzaccbWmGoi8M+2w0QypZWmZn7XFSP
FLibk+OpxVJtnI3wogpklrpMK9FtrbS5z6tW23pgNheDAUjQThmNJgnxR4FFVnylFFiPFDBpw1KE
cbzNvVzfusyy+4KDB3tmB/JL0cS0q9LiNOtbgy5wlolOvvyIhHPdtBaNeHeH/2ZlOdqraMz7Chsw
06jkcewn/8RbsZf+F1wHZOA6Wf2IDAfGf4WPwe6StdcS70DWc7KCIvrTypkvRo46566xGWYbcxMr
lrv17AIQU39O/FkaMjBm9ZKgXrpgEOqh1he56LItItp7zA4AWueKW5cmb3DNYYGN0Y/cjyOgeeU5
BqW48MyE6KKZzBNVYIv4L7QrG98dZYRBwZPI7E60O+OX7+ThxuuTW/KGp93IyG6ysVIzmE1OxLHo
dJqItXTs7pG4FB9/TzFhJTL0FbOEZ8WiagVWEJVOtu575Wesxk84Vp2VULq9nhLzGNR0LTNISmX+
0yE+q/CoYGoqI+cgfFOGNCPMJ9k1caHtrRqCsZbHb1Wt4AH1N30XkkdI64IDmvQds+AEqrT4Lm9g
LxqBx3k6MIw1W2eDWv0INSVdW/NGwIZSvqFs508455wyIUXSFGTNzHAlaJ3rCJfWInvVdK1eovbC
QDKWRNT56dkBDrPpdQhZOodClq+VfeZBpSrRJc61nPYmFi5KDNRdfe9FKyMvvE2b2SFApR4zc15T
fw79n5GCH7idf1TDH37Q3fgF+UqKonYrmqjr2sH9kSnpuOrnqUDNZLTp5qBJn0KPoaCuynL/NlZ1
ZhKg7QD1O79CWwHil2vddsqsb3WhwkqEsQcbCLvToHsqdtJyqxvIm6oU5CZoInHyQpzord4Rmag1
5RdtRMmUYSf2q+I+tg1w/50SnrIEnFudQrHVKF67pLMwEO/2UJaUk+OXh5Qcp3sENVhNuaoouVJu
DV/x7rtmvHX1qDyadgjQPnR+MK08+IqGb6YJBpRo2q9Ji8yTl/IhMi2JFlpY1jdlnRHnHPPT1HB6
ZpqRccCFQJqc9ljnwzfVd8dNPJnzYbBLGRYDeUNP3RHwa8zXrdahcR/Vt8Y4NDgk2W4sEXvYB2aT
nPe5dRtYLdFkg4rMJ3jjaj9nW7HZkHaPQ/WduQwRY6TfkqsF5GVSy3jT0t1b2nn44E5NfPDbG9LJ
qi1DMz5wGDzVZRWQjJISiKYy8ZAn49RiUSuAU1akNA5gQ1em46+L2Jh2RkfnMRqmpTWIb0DyXEKj
3VvbG0bAIs9arRBh6qpYvn16oRU/Nai58VWEJISEwy05x4S2Wd67YxgqNDwHaFzveIusr2lpAJsl
cpn6jx2pO70LHxqFdqfePtqDvTWsRFs2fUhL1zW/T5pDG0N0YCdnmgGoo1UL4GntGBngl7jrZscm
026QVGunFr+4MBtCjLdRO5ISbbW35OoCtSF+ImwaPNNp9U3XGw4Mfm1jrzjVIh43hqxIj+INtNdX
ZnXaCaKxvJTpQdYwUxwWSsEAyexLezVwNbdFkqxsVdsik/EOIiABrm+ylTe6iHxDKvPRtzpUsfpE
g9iAgDi7Rn0L0SzY9BgZlgZf7jKePf5zzssqKYyvhdJFi16h1RA6pklYFcm6TXWTCxMPi0ZMXLCs
+ZFjbELXmR8G+DxauyaFkjhMy6iUVTCqs/kxXEaWT4oOSpQTrmL+oe0shUQ4NtNV+z0XxWoBKYtK
fo0qMplG92F0mndnMh6twuu+UBvbVHXkPKTZY96MuMm0sD7GIuyP1B8Xbmuecq7NKdfGh2zSYe7E
jbsjdlPfwp2GKOWi4rbDL4VRtvhAJn5RYT8bVbHSLK8/V47u4p7Rf0ReNj3G+Wkc6AS0wyGq/e4s
b0AqPFEXiW57u+7OBtwCcE5+R6BumawtVZvw7XnqlvjBnOC0YmVa7KlBQXCvKFzocwPChGUKfgND
vogyA05HZiGJDSoXbdM7c0nMb3GfqRu/A44QmIN9Vn0NUKdhQw+KAE4SD2fvdcpYuIWnb9ZgumuR
jQrVw148zJELbpqaZ9UczbMXxxs1EzWZEfNDLhWMrFez4zhi4USke459To66zCmfMBnHp1mScaso
I86fVtu0QTM8CYXTVyQQNE1YwYzDSXQbaTghoSQ8p1H4FO91QUqqNmjZTaYSHugXVnjrptqhItKw
s6cTmKeQHG9O1zhc9iqYIx/MZlfO5GKSkfIJIc3kLE6lEzgPQoCBM6zuKUkSm7iXis53gdKERPLR
ju9s4qWXyqQcih5IWwZPfVej9FpOfXPWkWLidKqfrSG0IY3O5YRu3beey4Afrp6Xhc+JP1Y7QwM4
icU72HGJCzc91Fk8yeJrr1YLI+jLbYK2GHxY/mJRVlorZIxjxtN2jbatJuwW9AgWUVtuc/eYwdAd
uGrthZs99Qtl2MaWz1cQ7MzW2qYW35BguLDLKq29ZcJxn8H0TAUR5aXbqauWix0WYiyHTreOitbe
BKEzt1HpAWNwPKdDlqB6xOA/NXm5NVN/g2tnPFCDeiNQHrAW2a2LVK+JEbGMY8t5Qx9oAGtFSDFA
MwP4b4ndfZym6CVsIwaIeTvMP6zl2g9V8g0xHIxD29D0HaHmD92P6LWmAnPPWITsXw5mOKUnUz9b
pgv7z4ag1cwjlE4pTpVmn7PULe/KCf9UYAKjshry3iGeWEN7iN3+rY4L/Z6fm2OFehGXdq/PvL+M
hDO/OjGbGiBFMO7R9F2nEMKY4oF17fhXGuCHRNlSrq0yflQjbauZI3aVGZvqmkyOdeenaXFuqMwm
03rAY1wWO0dxNkra35OmQwCUxqkL4iUMdFStLz6NDt0P6203tyybutoLf5ygIqj1ysyiRzMQLygi
1FUax9a6wz2vO0hpvc6H4Yza0uuSRwpKJ6qpryStOysEqo9d5qH2HZsfPtddUD3OsqF7t8QE9+KU
TFDjwvLX04Axm4yOGESl/TpSbl11gwZfufOntWn4FCApzoKy62ndxdYytJhFqImjnjQGEnw6H9e8
FrWncOpWfq/Y+9rZJL6vP9AOmi+DGrZhh7GsH/4qfCDF9dRty5Dw3TJB5Rr8sO3e3DYJXG2ykYZd
ZFEupftUE1jNpduLya9PG2pxywGMHQgjpre5ba97WUJvvafYd+xlF1f7YTJtZlC9e6yGaOm2NFI0
LhLnbnK2HtJf4LS22HmQWmmbFUfXL06WIDy1z41vjobuNQy0WyPHTB/n/h2gZWVf182Np7a49a3R
XhFNXCwb107v+sm6KwEZcaDk3xkevMc20ZTIhQIXx9MAzNWG5ava9dmf2ZsM4aCbUdKcRWINUDyQ
u/STn83MxKzMyQXsjp+LUAu44qeEhBuVxailJLA6FvxI1okG9p0E1Aw5xVbEdCItgRU7shv7ZtK0
m5rkl5NZvVl22xyNoL3RS+eAI4hhg2YFt5nW9mtGh+XeDfl9aKkd79seczOlJXgVNJOXTqlgGmWU
FzdUVMsbUOBgIH1IomEgbjyFdHBbWHug4Q5EHogoiGk5R1v3CfIVfixT+ZlFxRuy4RgtNMeJxhmL
MJhRGFIKjdhv5LOpq57N8p3I2AgOcpvt0rJcWZOJNRge9F7FApjXFqZ7RGcWExljAvTqT+o3LRPu
YXCRfZm9rm3igEu53zJqNDxDP2YGkHuNRHH4it9AWUJ1yiFm5/nGIoreeRjb2toZKmi+pHJaTB0D
oJAAw1sOEbdDs7FoDMbZk18dhm5NcXZcjPURsbO3ZBQmVMqEfgDSeAU5BYSCwQQvqd3t5AY+45QM
r0ctbuIyEfe3M4efieszV65fHRAU5A/ufanjwSKWexHVnNye31Ki6qlTDU5GtikJVk1P3ISiGo8p
2g/ofAzJJzUQS234mgSqum2bYSsEFbQKpV6lTj8NLUOoYYWv+MqPmZK5W4Yj3zsq0EtT58J+H+Xe
q9nFoBEytHp6wmTCrB1+NSbjnVYRKVlttdatgiDU4M2g8I0eeFBW8EMJbM+HZK3X4WZqGBoy9Vvj
sU43XXuHQ/YREPLRSoZoRzYCLAG6AutUmF9INONsjwlICMroOayZy7QMDVCHxN7BjFMsB/brZKvV
t/guM+D4eHkVwPCcQVPKe9BQlqr9VyACPjh47mRKvhJ94a9d4k5tNOerTgcO0zF7tTSLyYEfTRun
BBkRUc5aV6O7zgbTADXKJxB4ZVY6za9+UJS1n0RviF3cmUrgz/FTx8xqkBvgYZ7ra5TRCu88mjAh
CEv/KmdxUdmiMtVvPS5m28mHL2Q2q8Tge5ZTCaf22CsjxoBma0WnEnygu+794RBM9z0AWFTSrQJa
HFw5iKS0pgfhR5B2GE1U25kYXszjfjLKOIpK78j0zATsy+kLnEyfa2jqROZ0SqkmtbNiB5sxXPhc
+oFK9XR3UqvbQ2J6i5SO6X2vHoyAOXKm5YAU072dPCrCfAEUkS8RALrLrCT/3NJW/lyqJPwiIILE
J7QZdaiLjG0V99hH/aQUO98ozySDoV+K0i/eSMsmCdBa5fWMziq8u4SJ002Xj2i7PP+9pwV+8Ork
0WjH5Ah45L6Bydp2gQYjwW9xTQG2oUoyLbKBogtKoPEBtNHXFnAVNfLxNqmLYw2m6JhbwN7GvOw3
rWghPRYzPUgQfVEMjyHkjJ5jpI5wHvsjrDFHmEdZlv9vB+PfdzB07d91MG5+DuF7/qmDMT/tL4ef
OsMTDcuE5KZalqHip/uzgyFUF+KibtNFYLpqQ5j43cPQ7flJZL/zLHtuLlyJizrtDc0VlqMLmIma
MJz/xPDnuJ8BjK5LJwTIrmGawnJN41MLo4SAN/V+Fp1qLnR+aXn5QocYsI2T4RQ5s69DJqwGGrkg
S8ul3jZrFxQl9RZBWJfrMjDfjTRA1MMMrkdKWAdWf7nRjXA4eBp5hBR0XlOBwFIvkEm6WYnLWi5m
DrCgtVxsoZxe1su7MVdeOMSut5B24FwyDvSSwMC230SzvV7eiLpGUScXgRVl+zD9IZ3R1xhee9ZB
Xe+2CDoxpCsogmY1lXRDS75jTpeJWc2srmomA4Rpao8rmduKeAaBo/S+S6njfFeucEW/JJJxApCB
uM+fb/RZ2na9MVsDXqBhHmXSrUxzlTcy5rVXTGUzhfVJPgQ0biBTlR/OspuDLDoJAbCkPrnL84dE
1NXG6/SMS/+s9b0s2kBf9vHwYBYVhXd9zn0sZ7KAvJF3ozDK1gJ9eKU4bX/EwNeQ8GF3FN+VaEBQ
ka+SgIGL6XkzMPtHk45flFbvGXtkGSmPKQCi9q6KVH8z1t3WgaSwsJV4xhqGzTYZurNHmooAQ7gT
TnpuA36aiqC67UVsbkcbqHIR+V/wM5dNdZyyGOXmvERcQr6lH/6dme7a1pVwXfVGtyGSV1lATkzJ
K5uSUIeGP0fRSYyn/N9EVvmUTE3pTTfUx57l/4/edohAiHpL88XIe4vR8Qw36FuKYx5iNKyC1k/A
v8RZ4Zg8gJxoD3LJ/b10fUwvemOmovxtm+vd6/PkYypSe4AHEKiqsSWZ/PfT/s1uPq+Wu/W1gMgQ
uXhZT9DFhOXj+pqmfHPX+9fX+88fq5j6L+Ns8i6vKHeQVuqfX428e32sS6Jpq5guWKHNp5e6fAXy
q7y+nU93h4xGldpSRJVPxohfbCtaZsl8uoTzCSVvst93Y2lnv96Xq6tsTseUz5FrLhtdn2mEkLga
gu8DBg2Lf9rtp8euL19IveWn1fLudZvru8kaaJ0KqIGV3ESu+KftrvtTmA1sKiK/rg9dn3p97PrZ
ro/FtXZXMcfiCJ9zQGlwP5Eg6W8+mKPqvFLX0sz0wR31YVFaqpTRv4taIUjXmB1TqvDF0lJ8/+Ja
u+5Nuqaud+VuL04uueaD02v0UOM30AwvPqrZgvXpefIZH2xg8o1c9iCfI+9fn/3psTwdtH1cqTlZ
BACVCu/VWPezxraZ1bZ0Ykjjk/fDBFkdlllWfViUVqskmVkqn1cV7Y7B1laaFUJ7/rEY575RGGbG
Rc8utfiVvCR82MiXm/5LnX5rGWIzxiZlYkxT1xxWGcZai5BfaKGgKcYffS8fk9vJJbOewSnX+/LJ
17tyG3mDdRejwUzjCJA5LNwMcJjETX0CT5m5C27cmbLlhxUN0F1iUMn0EFBL+IX+ePNPjzUx18gK
yvx84bs4jeYl6Q+Rj10CaeUaXwy7wujElhAg2rTQYVsatg6tySy8/bzx5Xny0Uu8LZ3ZTQQAFoQj
4wd503YIpNPC75ZN8Hf41EwJkhgqueJCqiryr2o1YOmffRnyRpOJ9lmkOWuSQ16G+avSa/o+Ra0r
0GDKfo3CIlwYgjKTjdWHqjY/f70Egvy+kY8FufmmZgMZ0aE2ATLzpkM339CyF9sMqm89k50k/kku
RTD6O1pge4m162e2nSCBTEJ8Ashi6tLrtGrjG9MDdkxjMUY58rr5qJH/X+lNSbyJA0Y+2Mpjx5wj
HpPjBAuV5+s4l+OMTBsP6jQVx/krkvgkz3B2yLZsjNOqAY3KNQ5yKTCrP5dGq82BuefMvlIcf0tp
ntEmAx8DI0BCkPHlHDBFU54wVLLixrLeaZi6zcGY+kfpiYJTSMsUt93SNEl+WbtV5COOoySBVaRZ
DwrKLAov7iEhzmwdIihcDo5NkA7mSibTwJNnu5ghR2+f7B6XB+X6C8p2HuxlMru5oI+/1POB0o28
f10vly4PXi0kVKmsjaY1N5ddzt7vletFNZJ6/ZH4sXQzoM3HhGXzcyLpUPKGdiGpCL2+I2fZEr5J
hgnr5c0/uqzkk67bgJTAI/Fp8+s2lUVHVZtUj8oXRgZ5M7Wz61gucpSB/7naET+vHy1CR5AhI4r8
bVm87uj/8Jjc5PIq8nkeSdy+61cwE/96O3Lp+lG7AQsEVEmKBPMXIb+t68f9dFd+0FjZmtN9M/ux
rzdi9mhf79JqyA/efM0QjbfRq8HigJ2920D9uZpdN5RLg/RXX59zXX3ZbZjopAD/fkH5IHRndvfp
ZeU2//IxizH8korQxgJjTlULMp28AQzCrj4vyvvZbP79xy1r0+Rf+a/Xf9jp500/3L8sfnjpQRs4
64ivvuz6/1kvN53CHJm7gGH+T2/8w6P//ErXNx2P4kz/keDG+cv48MTrJh92ITf6fF8++OHpl/Uf
dqUnW6Nm3gWESvtwk/y+m6KJMUplJJOFLa6PX59gG6pHwHuCbPevfXhGoxH0laTEKs6Lck2bOOKy
RPoL/pgQm5xaHeSN9FvRuQS3F82QRLkoH5Srk6ZgNnzdUi4FSSBWBKzh1L6utkD5qku5/sPutNnT
pfUFgCe5KNdfXknej6rpPBVussFMAB7v+nS59GGf17ck9y5X8+9+UAQ584JYS4Qo2rM8V65nhLxr
+KDOdpfzwuqiQgUEwQkot1JTKGVeyChEQuF6mQMbyBFQb+Lmu96g/AuWbkbQtz2Q67mUpilpspI3
SofPYSEX0yk21aVcdH9WrRlSp579tsl8zoAMzQ8IXQr+oX/dTYdNFB1Mx0EENlMsiUd5ZbBDBWHU
kcYgExpb4wcdVAQlc/Mu91emeMRJUB3ytnsBsZ8ewxp3ewNKP4C0vpZz65jd0PBz8RquQR3+OX2X
c/jrDH8Kq2CNfANjZZtFR7VFvxD7DHCDWD9YOhdzq7GXcUl+kqK2296wnhI+i2kOR8i34HIZonLs
iCpF/Qa/e1JMNEbx3XXuKksRchabDni1S4tqudt34r+S4/8jjotkxv9vwS6vmuB/Vt/jvPkE5ZJP
/CskxfrDhMRv2hTXdLycn0NSDMtBlGw6Nn+uJTuDYp6qWlTT0ArMsuBryc4w/3B1oVLJUzVH11Rd
/CclO/gFf2d0IaiwDd22dI13yLEv5nLjR0aX4TpFbQ22dgIGMMP55E2Cj2pOkpy2oWrTdP1N3vtM
4pN4vkal9dEpmbWS5bWx0mE2Y3LuUkPsczm4SirPW8b9SIKQ0Q4ESeUJ8yR5DFczBBXg6Z2sismb
vnfo3IZ65+4Bj8sKGCCcMrvUxuR9U/OO+jAHaPipj1oZXs4yfcg6zV9OQfqMcI5TVn9QyWTeZd0t
kucJxES4tkZh7r3uLlYA1mQRiHurLJ5qfzqnat8iJ033Cs0YNyZRyhrjYhMFjiAw3MmWvuHc92F0
NLwA5upE7mZc5McStcwKkFiLJ5vzW4iUWFP0znkakm6Vle96TimQifYXcBYvpRM/1KV/P6rN18RE
qqOZJXGuJMt2zkRHKsVrrYQk1lmmdyqzmjZo6P5CI5PyS0CiC3oSrKNQOIvmxiW4g2DwG6NBdKVM
5tcyHe/MOLsXevhqIjteAZW+n3mRmAOT3aQ+WKqCSLJ97Vzoxjrqh9Xg0/QdKMfMO2yC+utgBgcD
hdQ4AHo3U+IJ4n6gbz2LxUjgcre2OUwkLHfGos8eciUXNJjox6IEMyL9FDTZa+HzrQ42oqsYPgQN
iOkYhNW3wnHOdDoeRVl9cWr7yQ3EM50yPLh9hNaKeBkBQDmOtIVd3mtQIhRQGrGBORECR4/KYxX4
5Q8AqwNqkOyHYywGShfIg4gMs8hd7fv3vq/fHZ1mYEq3y4+RvWbrqU5onZhgNUJG6MVGJ66Bgbu3
iG1rX6lEG9SCFmUH7gi3TPlL0+bkEnXCZovXcOHfu7Z2lzTiJwmzKy0pzkDnmSFlo1gEgfkrBQ5A
DukR93JJpgoR4RbIe4Lqp6MSmbTziZ4b7ZYDrwpew75kcmjnI366/2XvPJZjZ7bs/CoKzdEBj8RA
k/KGZBW9mSDoDrz3eHp9yOp7eZrxtxSaa1JE+SJs5t5rfasxNk6+CMsEkVrvfhQWcq2qr05Z9tKr
gGddsolx5yEHnqz8XnuOdVYVpWc8V6a9UTvvCvHsZt6fCjWncSVufW1Etq1iEtWn5Bwm+6xXTvFk
rrrUPiiOfdK7sV4ak0WMeEg7PCffrI7Hr0kbbhKbFpTfRKdW0AZtYoPmtcU7tfS2mpOSSzV+Ilni
2cjcG7S6yrJVR4QjzNv6FB0JyPYvs1Gp9R6cRsuWZQydrxDRzkLDuwQ2iSDM0TaiKB6t3v5q4aau
4lQnw8brFwESXyw0E4S2aO9Ow8kQKEtzUrhXuhEelK5flqUNsr42z5kj9QzejZWUu9SPn0uQb8s2
3lVGbS5VUlg1PbwGt//QEwu9TFy0xxl7MhIlmmN28lTgvFrUCEwU6Oso3pdNEe2q+74TbGQHBhw4
/n60rq2pzHBV2AoKYv+2GQymyuoRf7fFSgVmry5FrCMzKMY/fMFrGppnJaCQF1fhB76KvdqBSKur
e8+OPlgOF3VvI0xR3AWSiTbeF2EX41aOrsLSvyMmuWMQ0OE0gJuK08Py2VC66DlI4wHzFxnOFo7D
dERqEWfRqdYEGpDyT9SgMnVvMrd6oD0KsI9I70bjmO4i49wG16h1KZ4k9a1thE9zSVypEUEB0dv3
Sm8v1Lw/69l457TbhKsEu1f01hkCekdt/6lRoSyQacLpUwY60eq9G7Ez6xYqBKfpv1XrxiOQEBnw
qU7Cb2BIsPmT/q4xqoAf2TwAVGiZ6ulQCaYsWAe1vRYTl5Sg9e67oPusjfxOLbq3oeBHGlN2Y8Iv
IZrD3fKfr8jsOAdutu8jus5Om74rQ/Wo9SiOdPMxp7hRm5NgBLUotQzDW6LeEX27cLrxj6Zn6DFR
z4bRn8HPjkhjNopeNGui+ki8akyQaDlkAXfFPJBYImS8EUYKPb8h7AMGpNURswKEjo/XhUNEkEd7
ODaIFk1tAsDbLZHQ7qcdca5og3MkrM9pJCR4CIgf18Pwmoj5cW0hB1hOOOlQhZs3YWce/STbMUJ/
xnDz7Xj6Ic/RIgcT8dCB6Vx5OnkoQ390RvJbunQ6h157JLl+jRCz5DchzE8HUG4zeJbhoX+nEmC1
TJsrwyAFKj2bqZezzvBatoW1rlr3EObmUsc/nSTZbdIl3340e5jp+7jd8C6Q7a7EkJ+7UluG89E1
4PIF2A35PAi+J6Lpu94ii7bxoGm7iGrGZGUobzayS3Ka3V0p0Kv5PdrWOGuXjFduROZ9dhk1wloj
0jWbPhrdfxqG8A5E/TLvyB5s2tLYhXOYa+2oL5mH0wARBcVvMe6HElKc43R7fFBXgxKfx4DhBMIQ
CxwHk1NvRStwq1rTnZa246KM0CrS1Kvsgc+NzWuKEKjwm3jbR/au6LVNaTnPw0ALft7bXb3QttAl
jZUfjRt/0F999ONLvzY+4PuRl41UL4xISHzJAnXnjMO3O4ueU+c66Y1HYEj31OtQowzta+R4zXYS
tCUnY9mSbbbIlRoJFnIfTg17hKYaE43lMOS3xuy9noKjcBtCU1CH6Ggo3co+a3pFSA8vEtmDW2I9
KOJ3kwwAqjZEjU7siARQYhxKj3g/sRRYBee7wUIU7iA2zHJEi5PaLzKL/abLQ0AmDfE6EzkgIilf
rB4toWrxeKGy52beOBt/dTLHVK5u7CGGWW39LNnZhXmwKet1Nj+4CKdHdwDZ19OvjNzXUOvCfTTZ
X0Gsb9FLJCsc2B+uibitsE4WmKF9HxtzNq69qMvkjWxUdZsX0VbUxhbotyDnJSb5HUUsMRqZfgwt
HV00WVNFmD3YBYe4nZbvBqRCtNfRoqrKb2OssUGUj0asuqgg+4A8uOSqQNZEwKrC4WA85h2Ha1CI
JwDt5NU9hiAyAF94z8j1SPoIqlfS6U/okoqVn0d3dup9E5AH081l+OREKP3GZxp6By80oauqIeeb
vlkY6fBhFIghdMKeC+NjIo3cRMqsuXiFnNf0hsA+xgIafpEq4YyYmvUDfXisCKn6jOFgNhKxJ3j0
Nbuat6i5eB4KYmrRmCzUDsUOZ8yDaQ7ktrRounKbdCuju9dE8Wm5Z8NV33pLfNXBDMOse5SyQl+4
ZnQ9Ekmi5/mj56KlagP1XDuFuogmYC1GQFw4OhBc1+YKUADQHuGf9GDXmsm+VfEKDrH/mhjxR1T6
72U83QRGdNfo0Q3I8GtntNGrpOrRqGF01YQMTIARah2oCIZXWAmkvaRTeT8J4y1T7GOOgZKMtOS+
TeyrXON/rGEQAfDdwO4497n/bOXDCIQ0OFqlwXmXSBJOfyslMx+UWW6n2CA28BOsSM57saLJ4+RV
nD0G1vwraPxHuwLpE3ERCvxTbukEHqdbV99ZSfyVadAj/AmunMNFS4yfEZGCqk8JuHLQxYpxQkdm
HRmRK2YqFiEI3vk4L3vvISRDBD2lWuBRCK9V12+JlUXb5HS3uQGNL6o5wY1BcucpiBqJFuILLOrK
cee9IwR6sAW6SrwixtIaMy5ndf4ca7m/scvPrDbvIqWEepQE74PoqRh0X2PbfOuTDQI0/whdJGuF
yroKvOiuVch0TQjYrtxu25kNwi6vvdN0cn6s/or8xKOtz/BHv3prfRJ5e7IrwnxLDbGoIxKEQ+dF
j9KjV5Z/goZL7Kglb70uqFmIXTMwoAcYdKuBIlqKSiD0IrZQzfprTY1PrtY5CyewP5rEXnqZ066n
eL7gDUuu43kLIsDvq5ouS7oXtoL2Wy25/Lf3Zi4+DDLeGPeKLSdc4r/AGjkkfqsm4/8Ww9oohk9O
OHcGyVmud9sX+jL24WA00drLibgD8hqvnLi87aPMpTmQz6h1qErR44CTcvR9Lv9LnCvJEt+cz2TD
1ZaBqrC/ROaRAcGGSo+1KK1hH6L/X+atfgJ4ceo99aQX2NppJ+ybcmASVCOZFajn9PaqzPt7veqD
pdLluLv1lVDdT9Mf72oDpmzVluex157UQrx6RXSlQBPh0OUAE6jfbCQNCRG+09SnmFb1fYdadIcg
92ustdtYEVhTqefFU3gVZJyhSvdJ1zzylGsoIkaoqnQAzFNFsFzcaE+xE6xtYW1Lj9jGrk93kQO7
wnuI+plml8yjWrPFORlxAQx7ApXC67bGBBMaQzs3J3bGyDnKdRux8F69Xmv2aB0AbgW4Kx4U1dZW
mYPDtx6Fd7DTK6NHsOylzqNhBk/Qb3FtOjcF69UvUInlyXerq1utJCEV8IDefYeB9+VP/YvrWB9t
YD/5JuNtVxyYf5/NwvlTxsWtJ0BZOECdh6DwljUjpMDNLUJ8P4mS2GvacFWFp4GOFAHh+VbQKsQ7
utUMiDA6g4UhTUh9BElMxCP+Uz8vHtBoH5rIngUDTGpdtaygGSXvackkcgoGhRlf8BpUJzOuoWYU
XOah/F01YXynT0ZNmkTwHSGOb/0Hi+uebq8/8Tykh8EMnR0EYxLi6W3Jm1iWGeQiXTR/QeRbuJZ3
U/T6QcG+PkAZwLFbEKE9q29kF1E2ZV3/FIRlv8eWWq7doviS70sGtJZFVfqrv8Jc8vnrcbBFcI1o
cMoXyseGQm+3kQLeZtm1dFnnHyaJdV2nkSM5jITPzWAKCS+TNz1HWltlUH8zO8oXadmT5wiQhMjD
QNRrZdYZ+W5ISSFQ/beup+zqyla+bUbppokRo88KCDsWJ0IAhw3yxrkY04fx3sLsIPtZiUP2QROE
zeqHDUfil075sfZX6lyglX1quVTIqq1clAw2QmW8ncFOC/EDLdQPg1DezxU/W9GxKfGLcPHukVjI
fyupFZPs81k+dVmUr3YktjCce3KXxTl9zc7sOcCBHzHU9bD06nlY9zwN+mXNXdZSiMQ7txKEz/Mq
lWslbrjm13gY/1r/cl3LLSFfd9kd5H15Y8xxdHUb7Eqi15q+vZMb/tLDv5Do5vqufFDeVAOQSUJI
8HunQ3qQP1KXtW3YZYQpNpQ7Rqv8aIaa+nISXNavmTkd1hbT2KSuZ7HXUQLJmr1P1ng25dOq0cc7
2QS/QBIj20EJi4PIL1FoqMyBcFjWdGgo7UB1+fXFf/0GuejQuyKgD0K0fOVl64UBKSZZB+FPNtcl
gbGtlHxG0ayGO4y84WXl4phgz/rrqAFVQJ6RXHm/16BRBjdowIUy1Rs8aNq0jqiMK22qIrfieJA3
uohpds4V+HmDyp+Uq905rfpuI39L55WnxJ7UTaHOmUN1yoHe68rm8tL5c+Q75Yf9t4+5bTHhSMSO
JPeELkqoJeQe9R92Dn2wnR2ZvuTMsvfJ3Wd+gV1OvMBkWFz4405SNIfW6ndjhgaixRcHK2bnSbzZ
f/u9RIfsPZI7aWDgMpbfLb9S/topuhYM3Rga5na1v5xX5kNT7kny7s9juWOu5zOSpU/kPDrIcwMn
OTsyIuhn9/s5Wv/aRS+L8kUTZdCdO9dB5pUtH6qbwNoqT4AkNpetmpV+vcVQsv85wuW/J98iH5N3
/XkvVLtuU6Pa2AZOuJHPmXJnl6/4ef/vXVDel1tNLl3eI+9fFn89L+/+euyy2xalTeK1fApwPqXj
xNxDPmsXiY4oPiFnCxPPQv6fuksOlq/XC33UN1j0FsKqmQ3NW7wnmWJtOycMc7cOwTheLq70hGGg
miPpjm8zYez6qj1egp/gMmdzROPQEvupo0XPY7XaGYAnC0ycOwUz7EHeQBpsDpVW2RgK5gcdTDX0
2lW/Xzm5gyxS97SlyDrcTnbJM/L1/7yYCa8gK06/j5Ni2if2wwh469jPNzTUuQrI+55uw+uSi61e
VeD71S2MUCzcrmX7R/mE73OhsEW7sVPO0L9YfT93f7h8gzGwiiWD77Ion/qLCPj7pb+fv+D75uM0
HJx8Z1Z6NFxZQzVt5Ct/v/zyyZIS+NeXXL76rwd+vvXnU/7psZ9vl88OtvWGFUv4W6O21r+e/Hn/
5ev0eef49fHTrIUrwubx8nE/K+fX6/76qT8f01ACW2BKSFc/X4WYeKcBkQ1kPlo8i3L+WiRxE05s
Orq71iO++N/tF23WzMgb+Zhckn0ZebceMFKD59yqUunhzl3XctZvyJtRPujHmDjqwffXFM25jAT/
Fjn/dT9OC3tJoYpBqDzvy26ivHHleU82G90KAkluaLeyM2OlPVRJ2efELMWEu2ZSI7ug3RRR07AB
dcgXir6MDsOlp1NepG/k6u7MWKyZL9MXBR0bqOsfsbPaKrj7M1xdMqVP5v1JobO8j2OpOMi7tNTf
UnoHa7APdKtm9bJcEug1+2CqqFSGPqBuVLw+UxvC0TLVXERF56+yOfFMwGaGC/WvpV+PVZXqMAvt
QbPMmN5mDqiTN/2cY3d5LFIxdxKuQPzuQj7Xma65DfDMyu2JzpgEsnnLanMS3s9jocTpWlpIUEGU
7WuJEJdZWMPkziqfefvL+zYtdy/PvbVsr8nuW0hnBG3wvJl/unEjealgNUCPyMZb+e+sK6lh//UY
OTZAC9ryM5KD4ksH7rIsN3SXUVNrBPSHfze1fzpytrwUXe7L8eXE0Avl6k4240I1R5wiF8eUjgjn
ZPQdcVh+d2FRrOUWNKX4/GeLygejLKc2y1i1lTqnKahqPPzmXomC8vCXMl3eh2kebco0ebRmZXqC
Cas/FnnU7Ef7lYRDov+QDP9180+PUYHZKWGtbWXel5QFyJsmowxQz6mBP4+Nc9Zi5FNddlXPXFWz
Km8KPwzfLfbUIK11X3cvIFkQ88jt5MtNJBdRsz965I5uLpaCny0hN8zP1gkqjUmqM5JMNw9Vfm6c
+eT0c/dyUDY2Srsx/pabQR6D/7SppMOgx2K4w7m1khulsN2NWaQkH862gssmkkeeiDoLtnVPS2SW
/GHgXMajM+6gySZoLWZp5Dw636PuXxiMQmkmxMWnRydh3c+SCn8OnUyks0Pevyy6vkPsbMD8Wa5C
dV6Pl/U9L8m7mtkxdwxpgM1HSzjLKutYPMsTpDxi3BG66FIuXo4lcH57O6d+Vgha03YqBvzgOQm4
85khUMgyVzFCMysCmwy3ZU3/cs49nJ+d5jOFB5JlbU/Fk9yXpKUhn80NP3flknzMUhQaDwwg5J4W
zKtBmT/j/3uhsiZsxv+bF8rUDZxB/z3NjXn1f3VBXd7wn5IKof6HpeFzUmfMKdHrKCD+5YIS5n8I
bZZauKSRztoIxAw/JDeKGPRuqbja/LGMv0luBvYnTZiGDuxNE/9PLiiTD/o79Mx0XFeDF2c5miE0
3RQz5+2v0DOvV2A2wJPZswOuHGGOpPsMZEpb0LBS3/ow2nEZiQ/RaXeFC1EwcU2iEmrxUroQVyz6
PVTlfG9dmd2etgLFBp4HADNtYhBmSZ5Se+kH74A3e9plolxZbnVbaOQ7FB3FVJSo+nLy6LoZ6ezt
D9z9FN3kDX3YEdvPwlJf41gN1k4mOOofsnxL/nSwSwl1h3itH7S61dd/bb0zA22Cqv5H1qZnrs9N
/b/+p/4Pq0RHzmKxVnSDGssvjYnbisrTehDypC+5O18PiZBOlJukCMdtrihbO5sRaHUB4GUybmBU
7vQpflM0ohuigtL0yH/aFG68bGkITpF/5RYQzvEpLvQ4tzeiUxAbu/bL6IA3/j//do3N92uDCnCB
QsN2ZyPEsU0DMc5/2aABXX8bwOje872XtKQUXBjpbTrYKn550HLjpJHd/JwxE1uORUl/lQnc3qzE
cx4p/VarfNBHPpVX+BIl9Bt9bffjrgXaaQ8EqkaEtus17ti0/OgK1BqGTu0kFz5xMdQkays5GklG
DggqDU2fbkOtBKukVN+pFdeLwmuOZRImhHUMR6K1KOtN1zEn6EUwiBe98x+doqFuGmp7lQS4RQff
L47Coy3OPkL0RV207YbBxeN0lXRgtZVO36cK9CzKrfZSqdcMsNCKuMMqDoN5yPMBOboE+9V9jhjZ
SmEuU95HKMdJKFq1rud8D83uXNCoX3oQ+MtZ6CMib4TmR9pcoKe7xLSfy37gdXXZLvKYloPyBJdv
jqpSPpsW11bgNNYpSNqdozvzPM+ly+cFc761elX27C14OEhzU539aNoPGd39ZTWkqGX4ECX3y2XY
mrdmmn36GMoWet9tnSijxjxq7/H4MHSxCdPPfBfBXqORsvDK5hxa4miqBYx0MLyLOIUok4oNnubX
abLXLpywRV5R9q7NOTMrBbBkTsZGDdBqWJO+dbLsfYpHsbQtPOYgxldtV70UFpT8vA+LZTkjgcoc
jr8pQGcExxTrCj2QLFuhHyEKMRHGSffacgkux/A0HLhlS70ZzpmId0mFJolqajpp9Bu64ZA6zYdX
NfBbcP3SYoYXkr0rNj3itOnRXqod2Xr5dEt/BQFKMb6m3WPVjeUyKbOnYjTfqqb+cJJyjTr1xRGD
IDoj+6qj8FYPqmKhheGpimFChW33jELqdbKAiHgjgMAxQY04rX2BV9v0jgV56ItBNV8cuHlDrl+X
WKqXOaiOcPRQ8FcKPRDN3zqFRtILxFkIiIIGLsEualBupoCif9OdRgQQOK2uAnzbjRItxdDv67j6
dPRbw+0O0CYfaw0GC2z3d0zXaxITDrERrSc6IbmgDp9P42Lgik/MNHCQ0UH+5SQrJWj3FrJQVO7B
EpPss4idh7ncZSrTVVQwAwmGKKWK6CMTQxjQIqHqwvwusuv3XK9fg6SDwkU5iSNpkQXtWyN2BlMX
TPZ03jKxqzWtBdjnaQuyHFeO63FitR+mnDmXk3zUQvzx+C1VMh4y03jHnlJQJuSETnDish7cc9hZ
LxHbU4uCU+yFRyShW2ItH2GlHRjPnx3L+vQs/oHMfDfHvto6WgzAxrsTUXEduQrTEJ8KgWLdJWa1
bkwyEzTdpVfp0Red0m6b+to36LF6IYJh1g4ljy04KXSHyGptBkyWitpLn/IKkhcMipqqSO3kd06T
bLQ45jPIZ+KsMRIZnxinHJEfjvsFnwyGR5zDIb6N7BlQpuwKqNm0/pE1EzW8JiKH07VLLbC+gXkI
9cNHkEBLfF977T6qghkx+aFb6RWcy3tEdPARx+GxSPDPT54FV7NXz5fvjZtp5dlkfjKB9KfoPYkd
Uh7hANWEoFQcSlUa7omQWBuRutbGCuSH/9qVQEunbvgG3YZIhD75QjEKrABnr9Bu5yci13mJe+Bv
g/uhN96dj2KOlArgkB7qGyHexGBc+eLoxXundv2NV3Yv035UkU2VGtkRhbfNkwmMM5yboGwBYNK2
X6iFvc11ryaboUqBP1nlprWDB6+3NHp47V7Hw7wMGrqvteZvNLM/MXXZZ432bFikm1bJKnacG9vJ
n323Osah9UKLPVrQ/ILg8a46xG8CyLqaZpgnuh/4n5AgECmuHNSCi6JFF0eG9QN8TuBOzC76cYr2
vSvspcPlDfZU6HH9ejLCYAdxYh4n60STmsYpKaonLxjOtkMYhZ85TxrRAVFcfwXhrDxrjS8DHG3e
4BnOWKi8ENFn2lXyqdEt7wrTvYLbzDVQ0DsOjDd9oClZJBnKZX8VuBPxJubs3UlzqCa0sO14gt01
dX8Go721IXsPfvphq4N6GKqoRyliXxG5wqUdIBgliK7Y6KN18hHwrJnD7POkfRiUHLiqOnJ+4doz
gh21Yu0zLSvABwhinBjOq2NYr/FApTvy9PdC8Z5Jerg2vNZdZEaebQZf3RqmPecRXKcOUxJdt5RF
V42I3IAguISXXxc6wpJR3EfWsFKE85KK0V20lCFWb1ERvo/ptG6x7b9bDESiJthUQIxwC9PDo5iU
rePKuTGFjiywZVcsGvs8Cf5B1fCBNVCZWPREvYRNdTbn7prakPIaIowThdGcAl0FZ5G6xbWdheqx
qf2vSagP5dBNpAW6w2Le4ZW6riC+LbpWhThuQcHs7fyb7BRAahrWq5G2GfjKLfO1PUJFNk9jeGth
PTR+6F913t4ZEqQNqXMGZc3GNvuvKTQa6g3jlorqI/PybGviO+XkUi6JmH3oba6gvjjoDeJaFVpW
QSSOZSw8hV/LecubmvfEtqetxS5xvbGS6Lr32udJmMC88tTG8XrVN+Y9shbUZHHzOq+6xot8TuDU
NS3rxS/br0nhIE4D9aV35uZo1i9s03n2tfQeJUDAjq6t61x7cSq92DhmCF4m+SIgiGIto+0GHcCC
kJejmyhnmmFvJhfE5WQai97LHm1SZJddUuWLssyfhD+tyN0AaVju29G+U/T+FBXVxHz3geHnQWkH
rOnkQSBf5tQ0zZyvRc27FpNvPcr/jsvj0sQOmSZjsp+/1rDNjR679yKyv+sIdtQ4OE+FE952/Ie2
Wa/72NwJ78Yey5PiVvxws18FCZggQPlNJdCrum5ybruPqUtR4cUtWOR6i5DcWNtFj2+npjuZjs6e
AF5Yo4h9aTXkB071GqEnZVY89s34SvOwPdAg3Q2KyZw5IaYJiFa+zHrgaGQPHKAolUSGKdFOIT1o
4ZKuXNhmtRFTuKZq0Bxztz8njj7nHEYheaB6jV/MoLxFIBiyZJyOXXEVm8hlSM7FeMkMhsTVT9FE
2rFPh8VYTv12CmHwYoZYgP4lecwUD1GMdCibajYjrCYvVu814nOyMFt7VrRtc5/DX+v3jEvanZu5
36Ffeetsmll9ESs+7mEljzrd/biueip8IQZPr7pBrqreZdnAhdAPb8uUbmTsKgDqMrPkhNXWS5Id
aPHvIUzDnoFiU3uVsSoEzfQBRO3MGGAj9uq+dJRjYgKkGcmQXmS+uULPnF47aXkfBE6MZCZpVl0Q
HNtEV7aINtuFUqYdpzSwSITJglzFRElhDNzNKq+R0+GuJNRnvlGlge3fd+UT2mgfK5vMZPlkrxAC
q2QZeWY/bzDOSTUNjIwoFf58hFxCs9xtgImey5aaaN6rLuIIYlp0Yxv4k71XWgdRbhdSWQvmwomi
++PFri2N1dI9LT9I3i0G/ZxFUbcpZ1bFIPs+cjFWPeYXXrH0hSB9mUZTFhigVK2eQl+kK/tC1/Zp
BRPDcFCrhUNm7slkpVRauP6By8e9g1OljUbvwbQKVsv88fPHyCX5Fb6sF8sHk7kWiW1hWIGWRCqu
xGW6G22Mtlqqsr3K/iqsfWffOVhgSPIiNkPL9m6lEqfsAm1OAjHdRO48YzIsgOZKvROhOR3ZZYJT
pWjBaRCBtlFGpL8lxFRwlQgifa2ObgKP/IShh0ZV+C6pE950jxJeWQ5eo5MW4CPXjtpgwwiG0VxS
dmsf3fDKnJVnRFVYt5auhRT3Y20F7IfMRApIs77fWKMnWaQ5fPfcEyXjdiLQ6zhST8C21naXEz5D
iLNJk/8qDKqnJlUGRonZuiRHe9TS8lrFl3FWIACCyEAGgm9roxA7vok1vr+2Bv+q76xX6gufUzXF
+zRllFpX3qFVNkkNjjNMrWIBI828C7To4I4tud+kdl/ZNeeHjIzQdZMWjAIDK3mbuCCJyBAInQmY
KOfzLIRCILJ+dZuaZnXUtcpZUyW/NzV9uO4nJlNqOtYQRTMyHih1BCgiTtoQMleHNc0c39zXnQfB
yIXO5HPIMNTIPrrmaooV95CbXMBqJc2OmcZIDOVa/eiPIYhjxWV06SicKIIueXEc/xaomEMBIBo2
edj5D/2U/TFKzt89rglaJs3e7T3jMHb9axmnw9bpnemaXUSshN5kTMYhMxFKzRjTEcfeVpxjR2/f
iu7GpqB4kqDD9xGTALUcT6bdneM4gnDc+h/EdI/7Ijc/ksEJjoS9xuvBJnYQnWJ003hNeKMYPchA
f6hWrW4fxqkcHxRb0VZx1nG2TPQ7y3XFg6/U2V4haHyZ62h6yto+D3hnEJaTUoWCmxFrFgn9qphv
OtVEtIQ0OXA14rOmRn8MHfscF2iKwna4rsHEnV3SavpIS3bCaOqjP/SPiZOQEOsS6TI5Z7HKsja6
qzT4pqANdgHcQMT34904giqIKks79IX5EtoVIrg07jbAs8WekMgGhZKvrzOXq6pavniMRlZcxIw9
uVzuPunytZlWxU1RQhwxU9/cwy1bhpZx9vtY3SkoLJgiJc0uqXV70T9oRGwyRrev7Rytn66D4YL0
n2+Hzj+EqOk3Qep9NV1c3GmolKOsc7ZjQMb9pFmsMG167aoBimKzVQZwDoDPjkan5keLPZfQpY2C
TBTzDUGJlrF3+qHeOEH27M3JYU7WrqDL1HBimYKqabgqHHaIbjIUhnP+0acqM8vgY8C9mdffWGSG
IYkbbsNRA1diTfUS7r+1Uyfm8ZpVWBAkARrqSqAcPVJdOjGu26pAWdy231HSBKd2QGSWGk+dy0hm
mKpt0Y/VbcWeG5R+etD8fAXq3thrpD8VZAlCGZ8YHM16hakK34ww7xAX+2sFXnKVZv4tzN8bD+r3
mlocFL8kXQYw041MORZkyq80I8XeOj1NauKCb06zbRglmCB1Si/A/SkoIMEam6PZx+1xbrhVt1aY
ojafEN55why29liXS9EaxTYYMiwPynhiPB1tMNuIvUfGTdy6JxXhPtdqwnl8Z7zx4gnKa2KCeUt1
dxs2rn1j2WhlzCobt6rqHUyE0sT39S9Np6nX1XNJvsJDOxAGSZXj7CEC1wcGjKlqYdkiwm3yidDK
TKLZ9GF26jC0q/KKQXYfr6Cc6uvB8tJVPYgvP03H7dS35XFAl+NY0wapv7WiVropfEFpzTYfRzdt
dh2+l4IGLHjLyN0Vatstqya7quJHetbXTuf5a7/pvcOIgLIpjmlOc2BK6qOe1+otNcsFeAcY2sXY
o7BBte0enPlGLoXhVVFySVZKxWFqNC8O1RVTYMIYgwA+RBcR09Mh/3OLce2p1JIUwHQ4TxXU86PR
UrZRCuUABO4PXuhxXc+ZtBH14gXkr3YNZwOGntYSUXlZDIvBoKJQJgdwjgKar3fSk8RYTTDPGX9w
rLVNtOmHeDqYLhN4cgrSdWI54yGozVXgoLRjhgGBf35I3oy1+0TMQbJBR0X705zZFJ2jd/+5GOdl
iKklxoZgqbSQuJFLOnYw5oEzG0/eb8YkXKlRkl4SI83Z6H2JaGQezgh/Tq60B99gvpNdwizb0BfL
fIjsRTUPXGQCoh7Z7kqdwyflY54cuvw8bXPtJzQ0fuM0Twc7dp2/3is/QN78vOHXXVWdU26xlOnL
ymcO+vOW0mE860MG//2B5LXwFvnCy6KGYJ7qm58Sw0Br6K9nfu4Lxe6WHE7J8vd/IF/z6/e5QiuY
AhNHJp8ISs9eNLM//+cDf73jnz7l5yXawJFLytammEeLnAj9BQp0ohLy2dyp2BYdzzyIYKnzdDkH
cuvAMpnAVnehTywvcpOGSR03zky6oniKzEXeF/ODQ42gEixyvoZ3xOTNTtNuZXctV9FRuU8y8WC7
dMkvXv3e+3Qp+UCUhXENlB+PNm2NfzEAvGrAl6gnUBKnQ+oN5VYx0mA8JuSjgP91LUoA8CQiU30b
smlfdf1XkOb9BguF7XvXrV4cIKxhK+mQvAajpXPKQP/AXoT5iXG61T2aMR6sKi7uw9D5E+TFybXK
lW+451zz3wmrzhdaFxMoZf+pWmys4bmEzr8Y2tBZgbFGLeWT64Sxj1YBrjzjw66JwaPg0yzUSnlv
8VnYE7Gp0QS3qxw+45RMhKkYyCpUWnOJf5Rvb8ZrI1f+eNKqrd1nvfkYxf1DUI7FutXFWXYQMg+3
Q5L0n0ZvYWH43+ydx67kSJZtv4gFGmkU1nh4A3e6VleGmhAhqbXm1/ciI7uiKoEnet6DJNwjMu51
QdLsnLP32lRGtlF+rOVPlxjUjeX2j0zvj0Z26vUlzqUm0SwM258STmlogmALE3I7g4Mhgi/G8p41
xhUkTBjCvQBt9tkghvy2wWvZ/8UdztsOMW8Q5K9g2C4DsMw2yzZJ5WxySz4MqwMxujVDmulp9aGf
LFLWGhCjkiyFSPvRuFL3VBM9jGoEgjK/J0U/HoXEcVer4trWzbHUmBCzd0sSPzmXiHCPmZpeysDu
773/yykmtkUVPPBwQd36TbNpbPNWBVCEI3wafBKm3DikRNQ4aTaDoBpQ6fsIlHlTDYBJLzWbrW2Z
uMpT9CFUhStnsahuZcz2P9Cql7Z6n5Jp+IXBCim6Au7yZdKGfTX6J9H59wrNn+rVrc0JXWnJx42M
u+7Gb1IofUP+26szevF0qyyJqL2/Va51tKMJ9S/i20bS3tS+D6q6Jr0g9iSQH0ocPEb8cfSxZwR+
Zx7cMr4wK892aiC7gibCi2sYvufa5beCkLKNatSu50ZyMGPT2U6dCYi8sq09Z8+AnIi85QCfnUfg
M6DTWG27kiFEZhYLtNNCII4vKXFdsZcFG/lgKWRspCNelf2oNbj6s9EX2wadhlRsotECZ0SXbOaY
D7Ac4NYrOK1bKvWzC8B0elEaPKBydn84XfqQjmxh4/qI5ipszYX/jHEJ90ueBFtaim+uaU87x/Lf
o8I55HrzgaLsRC1hEyPBdyd1halUWk8M+X2vxL288ev5glbkJ7R14opfi1T9cgdSCPqiPBNQGuED
BIPgK+NLo5s2dovRw6pA5Aod1a1BthtocfAY2HY9h/698bFIsYcVmUMjKI2YSDQ2CaVjVW64pSTH
pCSemvnTKDuX7NfqMjh8bipIPgG6OHUjFimLrunMR1CSW++N+ZeURW5vLNdaaWcULefSEvflPz8m
1wN+IBD10twlLeurZtXEyI3caQiO91TdEtgAz7YuaNlBKaY5PbM4FmSdynpcYLDYaqPY3pIpFNBi
KLxoIFC1nW0Cv4zgnjEqYDWDuY2RCC0/nhiVe/pE/nkasHKnQ06j+HNDu4cEjyTczy6wKQBLo1fg
yWN8CwrJTT6BT5p3ZlZDqKqrVz91iLqW6SNpZtpN2qdsdBhQDVxXi1rLt78YpFzyevkgRYyvG0z0
nWqFqRY+TTl9aSz1vaYfwrchvhBwVI/GzgfZGc/jz5Y5ZJ0kL5Eqds6Qu1vC/96XgTTTropoqbA9
uHZ6qIcKB3SGx9hJ8HgOFeoN32dLL5J53DhWFm+nAQw2eTUeXG6JEWd5+60TeS6W6ao2LTp5ziGt
fCpmST04mja/ECNPY+lPrQYEqseSY1Rhc4iNKdhVOsQaoBspiV6BIZn5yV+9SzVcWSg9tce4NOzx
jJMd0J3Iv4Rf3UX2dpEBhUr7boTxNUmL7/XSTzf6OGb6AY/55qpga/WAREsokweHGNOxLU++MX2v
uIJq2s6aEB/6iNZNO0Wf/fHXqE0lRgfTg0R0HwTjXY3WNx6yWad1qtu/EloG+7JkdEBHZks8+zG0
5vxI5VRvM4oZFF9uQbBBSLS5pAeLWM/CncfUOE6+m6mR7qx0piMYk/msguF5xv2TcA8tNevdSQhh
nrkaDGE8tKwfAfvJr23TRRuu73rbNrwmoja8XMOw4uf2g2gJkOB5ozYuREKudj59gpq3bBHiav0q
5BuDNTw7itjboZo4IXydjDKlvbiLmz4rW7FtMcoVGCIOo6kSwKfHVPtZp2RjVAGTnc4iQUJkAdfA
WH1I0kdaqNmb5oEg52BrmqVx67pq3GAMhix21/W82pUd5jKzuykdUz7K2HpbzWwOjDQ4rgP//yEU
/z9VOZaNkub/osqpf6Lz+Dc6sVz/yX/RiYX9D2kDLTFt10bnsWQl/hed2JBgUCyLuERh27qw/gV1
Yv/DQFlBHqNJoW+ZitfwV8KiFP9QCkOpY6K6cEChqP8W6kTZf0tY1C0QLDYiIEs32KahH/p3IUfS
dHMydCp6ysluWGSgq/jTZoZHOv10nFJmfEX3ITQr/zwrd0kHSN7dkWwpspm39A3zrVp0eX8OKx7Y
h3uB8lh46WiiImBXux5qM7m0VZEeEHigjuRuCqGoLZ29GLVbGnSwp5ZDsdRicxYbXkuBq/q6OtmC
9Ko25A4YM0I5gKNk8B+Ezr5J+mFXNlly7Mz+4pNEGqea/1R1abtvTfUhd+k2M6mvbN95ooIikHB6
6qoqek7AlfutvIvRRf3eZDerI8gBS8i3yA6BYc7EAcvB3lTakO9/63VXGu4qMFwfraJD2xg/lANS
2qqwH2aflwcrte5JryfELcckrzbND3/0v6OKsM9jSjekKHErRwuGUboAAkgbIyrH7/ZEG1iXcjlg
RzehHH8d6M1dKj8Avk/bYBvwbjTwTcvG31wOq4hyfbo+Enn+NiZtssS7gvQLbO1If2PT0yy5JDP8
RbIdmZr3OOQG1Onre1C2bR+nRbabMLr5LXTV+W0U42WK4b2NdkGRvg1mfI1DPSUgx+i8qcCLa9SJ
c3a70PI63XhEsl56vHRcYVRj5DI2EPhTL2tCthu9TuyZ6G0iylhEu0U3HLX2KSD9/JBbeQ1FbnEq
WZ2NY3dw6os/Y8zBIomrO3D3RhbgvHB6cTJV/vtlrx/9376JP99OESUgrerulynzg15O/hFRJsMP
dyx3NDi683oYR+QBbmH9JJ1hSjHkId604/rQLTJne7kY1kd/DuOCvjRSXDRysvYmv/68HtY39Len
q4iznn3JNoa5WIgGdt7+FruvDzFvPQ3wrbaRMD7LBSY0Lwr39dGfp6vMnWA8hmIZUJXlO19J3euj
P4f1ZFifztNYecJq+oWLQmGwnAjOnCNQX+Xu6x+uZ8cQW5/MjBSLZpk2rB/dn8OfPzNDqt4kPjMy
R3y7XMiEPSDkWDW0YsEJr38D45zteznQQgkMuhv/PKx4sPU6z6KFlNckYbSxHKZkq0y9Npeuwx/Z
+u/nabK3p/YZquQw79zF3heuhKQ6/RokEETbvpBepLmsrOggzmgOZ9p5HNan68HAVg24pNQ2mfU5
BjQphH8oCXI7Ilk2PXckzkMZLtkI4wSllW0KD6uccIF8bDH8+x9Joth1haHj8+y0M4I4wglmlvcW
/9ZmfVFy1wJAPOvLZ7z+AaCj/LwezH8+Wp+SFisOTGAOwKjy87T8AzbvxiGLoxsLhIcASZwSDHMX
OyOLEDMA3U2zIBpeciDIZ6KnNhCKIcdPUVYDstBCmETzO59swmxGpv0ZTnZ/7kMFFJYLfu+H1qey
aYNL7cg3xhXZfn2J6zApJOB+M9oGKSDLlGn9iz6Ks+qTo6vqNFFribsY4rdpapFYEn7rJfNzo6oF
QSMplfvmzk73W1tryFe0Ab99f2UUCTiKlW5LKfcjUiI9scsCOkEUr+HXr6T2REcGth90WR2VS9qR
kauvGSAJD1vxs9p3qk7PUaZfhyxK93nF/1FF7TFY/IDdgLCxmdJb6Tr5wR3Hz+Mwe2JMPgeyUCdz
jNlMZu7M/mj2UiaW52wEmlMn+VZ0+mcfgsiuEKhAx667RwZm9SJebHg5HsKoJ/oo4N0B7ygx5EMA
hQ4FDivMr5iPMm4RfXSVyA1nh7MpyG5Le0A3yhl+g+aNiYxOU2vcxFLvh43YDha4JT1z1GaIEY5O
JFfBGRuPlNWXOR66c0kmMMVY2FxUMn0AyJFvpxj4jhvmPxJ0J1ALuu+aHsjzXApnZ7pkeWD8nCHX
Yz3Wwp2h+vdorpJDGU8PLXZxTk64BxksLryZidAfLXyYFM8Xp7GyU56gPoGeEaTAeakl7J3lJwxn
GeoymW7P01RctFoR9ZkTFmmNTXUgQyUD5uu3OysC1BcMjyKIjZ0lq3YLgGc71mhm3HGOt71FjG9n
dvB1Y7BgFg1ZSivT3Jtmx+AmS35OYtbJgJ3eunR6pExz3yDrGDsGDPu2MB0UcoCf9AVYYBNTqYTR
HY0Y+1dV8kMJWn9qZ3Kt+OLHi5EnGtPskH8c/Ain1L67qZZ6lV92h9zP3seyHXeJE4u9KOSXIi4J
8yQQLTdXfWZLVmpaXszW1TEBA+bWau3e2YkOb4uUqC7rLTTJyfg6xHWD7LibvAAqq+N24uaWTGZB
T9F9Zp/0LbWRgC7DF9T6XUrXbTC2rmt+pH8cdqgDgCvMuXEqwt7T9ehHQtgnWCgfS6aj3bre2Iqp
wgDNen5sRy4g0gg+N1lfevqMVLFn4npC2jFxn1U7A+TSjRfzw5FkS/eG0HaCIk/OP0RuPjmZ/wzQ
7JYQFbaz9eJLq5rPbjVs/FHdhiI7S4frNoEhg9c6uA94Xo5Giv1zuVTDhKszZHJPPEF3bQjTeZ8d
XyPX2UcRQbazjWIimeIT9cl5Sarc25LcxlSHVxrHFdFvRFKSwfChsNX31IhZTvSAwFPd0u7EMndZ
ER/AanBNimymn6VTmYUEG3ZT96RmEqx7jHrsDIbvQU4qQEKY3nFOLYhNp9AmdK7RDa/U5OfRZqFx
FAy48b2NGGog3PiFhMh6zmvEKOGVQfq4c4I2OdUJYavsS41zXvS83Ng/NiadT58goF3pHmu48k+L
BoUX+hRFRMU0hEbf4qUPMQWnJrN/xpP5aS4Dg0wF/WrqvruTel9vA5MgmlDe6Wy2+942UKQAX0Yi
pGu3zB/QmKTRRTerX2XBElH3ergvUmhZsQDbbDIFnjOj2tW1841JzSMmOHk/6tWNOVO8K5Y0XcLy
rm03EjnZRFtmeM+Gk7yQ0ZjgZWrfZOeZTQiSK6ovoZ3B+QBsEIAYATrTi00implTJbK2tUublFt/
sGGYzrioXEJHx+YjzvPOKx9RAfLJtulHTnISR7tJD2bSaTd3EWtZX1Bm+Jfar4hGDRFbEDC3ayva
NYS/PQ0OWxldBu2WfLomb771XZLunVn7OufNPuzyT2EQsROfZUTohcn/pT6GLi2OLiKMYJZ0vMKh
O3alfiGry/GUVJSzWvUDsnR74oNADhc/SqsF9abVT7ObgTLdhk5s3VKbaOa5ZDnSyIdE80CrGboK
Q+lAndd+kwliyWDFvkxI+Lg9ESIKlWRbdk+1W3Vb4UeaZ+SkgS1I7sEG0JfpUXF0opgyR+93BJrv
/cVkFTLNojjplxCQ5fn6KEh4tD4dFpnqpLElW8qX9cDetPz9aH3Kkpjvhyb/MMqS7XeWgzLMctyM
AD+8eNlErYcV9P23pyQQWieynHKD/Z7JauJV8/RqmrXO9LtkjjY00cXpHBfvbUQe+rKVQC2XUiUR
GUKnr8bAHbwTjfhuFvq011Qz7egls7kRmBa7NPweCJPQyeUwL36l9RCPcBc2LtsgJL++l1WgdB1J
oCEqfAO1mdFyD/Xbc7ocBOFehyiMrvViFsqn/msSLMGYNOCjoe8P6x/XgrgbZmXHTAf5U1TT2Sag
+UyNMZ0jHQGRZWbL6YVZinyeH1M6wwfIFywwLHaLTv65W4yGfw7EVNVnA9zNUtbdVoT2elh521lJ
n02tU5EFsL4C11tpTQB4l+cq9Yl3yJzHCvbPEioa3NBMd8zFX/gnBkAsjjN/L5ed/ZC0tH2N5SH3
rhCGCRvDbiCRpZjvU4OYJpLi1TKLD36a9EdWEbSGox7cgr66zTKTbzLwt+hE0KUUnNyF0B6xE/3o
QjM5VEPhXKamY8RTohX323i8ow0b74x9f86pne7XAaRGNttO1NRHc9ipwUtBZBxCX/8S5cv4wv4e
BcxJ5ISMJoscC4QMpwhOouowDZn9EP109HP2C3lof+0KaV0rpq9pGAXg8UpK08xkLKQBI7Htodk3
tfF1pOQC1V+8XFkaylcNamem1R9FGwdwfzQHyVJkeVTj2kaSIPje+3ZyJmt2g3vt15T6xa0VBPai
qQl2kOpT7oeG3EmLRG4CEOtH2AX1Y7At9p960R3q2Lpw5hEZGXLLtCORc1UWsIIi2wo8qYXjzVDT
M+G9Nyy9d74IdSxSK36S4qfZ1MldVqeYPFu8D6XNxD+uN1DZAFLMdkY8pFPsGzUt+tJoesTksO2F
DUouEcyzinF8zjqT6OmxuiEUpP7nhNlYA3qaslolnYBI9Dm7aEFGwCOaCD+X9V1NUXPvCiQU8ApZ
z8covjV26O71of5pTTQNVOAfkBFWc3sjyHw+jpN8aiK3wLPCFBn0ybzLGl46Mexbif0CXCEDYPb3
TKX0+YJPFDkQelYsPjEGf8Ng7Nj8qCBYIiRMiqM2+HutDxm0VPSGpwiEoRLT04B2G2/VU9iN4jTR
Q9aQjD7HYxju3WT8Wqvgi5ZP5lM7Vf09h9CAyEi7WbrpHxTQ54io9gNaI8ISqLGeTR25yoS2N2PX
cmD7cO9Fnl4IZGA/525zvS12eIvyzWAOJj1r7lQxV9S2M0X1yLaB7UQPjHFXC6D0PTY0eM/JdJRj
9p2BEmLlZQIfunF8h00W0HBO0WFUQX6EEUk3BYy0IaarA+FEZ0ex6zFZbedaiFOdfgKNRnlS8L2m
1sior0PESPSt4YUNLK2Wd4Q+q3E4ucr+EIauwkbEq4nYwefcZg7NPJlbPUHINDGR2yUUrAZNh2NX
xR8Lm0J2TtorMXla4j/DvnyhMy+O/Fj0ZgFiZRf1ttRqpjsFqEW+tx3amORhRMhJIt+/uv5oIsaW
Z0c0z4k+DtcacMZ1fUSJAgxKi3XPtuv8kFJRk/UeE6uS4QoacL1T9d20ECXdlL7QYw/Q5ujxpVf0
gLQiXjrtUpyLqWe2FdH6jSswerZDZBcainjod3qlEI7Y6gwg035Nki58EcG4+ViRFqXa4nvqpvoh
WWocLQBtqh4jOoWbLvr3cPT1Fz3/3LVcX3hD9lWf6ffexnPN3ZX8z/qb0FH7SKhk+1zp5AAZ2Yy0
bBkJ9R17skGkcC+D7OGWYULA3rcB1vB2bM36hNAmeIO6dNbSyj1VNT8ijYsfg8BihQ4/yENnmzEs
Ir21Lu66tA5xv+Bk66q9FG371UmFeYXuC2ayq6UXC9BrWeqXO3od3dEqtB9d6Uz7bsmC1nP7Q1KT
3GzJ+LVrVX0XoYUoSoq39UbbzM1LYNHX0AJruIs4o7yfksOaOtLm9VYvsuks9ZQToQth0bgCEfoQ
3DrL2JvEET6Fps6MtP7c+KI+Eyn8DMpa3KKCM7D1O+y4yAisNht2ACga9mkIjKAaIcd21Ds3mvSE
FvlECfwdK1R6mwKcZK3tjHsf3OrhNJPftoud0vWKwTgbbtjtU5eJXKa7aPu4R3LGfEokxW7dt7eo
McQjSpQ4xElvEiru2Mz+NPSbdpJ5KhzQahr1Y0QO9LJ0U8dj2sXOdyB5pPPYeIVEg6uAnMWhYGQd
NQUYxG9y0HUuh/4YFKE4j+IbW4zhmORTsVCIsN2FeA4ZgXh511T7PEFApEXjIa+Ko0qdnzHb9nfJ
7r5DZbgNNc2+CQuFbVaBkpm+xk5KBKfNpWT3CM4lyXgsKwZpurdMWacYHOa9Twrrme01g7E6iXfR
0BJtzdxn6xrqV4PfEXJt27LVDaOtY1u4MzQy1vyCDXYn8rcK9sw0o0x1Q5C31mi4+zaDtjdGjO4b
gw3sbLObxzKLzAN/y36ojfu6FdNbB12zBUAMIu+HFve2F9aFgOpkvlfcpyUqTs8qOuigZTBsKgCq
HkvZtV9cA9YwYk+ZaMawWW/xLJ0sn/w3UmZJykVKaPgEXkZzdgi69PtIbij42h5fkfEBi097MTV5
UXGHMzw1KnxtNWBkxKkuGoW3Tu8QTgxf5QA9c0gr7k8TuZt6EmWPfkZfGyh5UxnpsdLAuJaFtacz
SUToeMlRDd1Ecy/7ArCy7fd7JBPTa2A6h6TBc0ErioGecvpd0fioDqI0vKcWe29HzsA5KV+rSN9g
y8f9UWa/aj0OMN+o4atVly+Y3wlFrpIeVJ5P5Csgt3lKTNqa+OMTplI35Tg0HJR+7SK41LqjhaeZ
7Q9hUIqq1XilkvrVz/p4dZqWMqOIG+xwxi9YYrRNDPOEiHXHwDciQpQpaOgWBBq2NDo6sLu7kgzE
S4eMV9VQxkzh5u8IncdHZ/oPm7FeHHcfZRezss1pvWldYNgJkRKoWtu71oZ0orAlX/JmAoIt++eq
1hGAWzncVCH9g4VVz5NlTZOzES85C11QZeqKmfnjlCr2iBUxzIPGwfGL6pLpyId6CWWQdUa/URyx
Ho6ogUIjJKi3S7VrYOk9KNGmxl08HEsh6XQtJ6xZo9mHmEvgEOA+1SDQz8tPeuXWpD4CvXF49aPm
FNvOzgwP74M4Qvn+mgVl+Q4xzIt6l5uspcYXrcJYUGrBa+wzMWVQ7WU58w8Rkxs4N25xsMDURopc
7SGDkplS2u4yndT5loVmF6I7YmSBHD0ZevM4qLy/hHWSLcu85vmtadyi5bc0dGrJYkZZohds5peh
e5LFpPS1lngzoyD07LEhtZthDeVD1cEzeCnInN/l/FLcMI2B2o0dalIVdze4j2ltXeqkJqK9StNT
m6TPQouGvRr4AhyFeHEIACD2HQAEpm2IMWFSnCID21gQpjcaE+RFKO3YV0ZzMQdyOmRDmEiPk5FR
kCNOcCK+GxabItG77QGwJR4T6IpYP0VwZFe0N4eAT2Ruoh2Zr7SOjb48WYVLvVbUtUcPsvecQTMh
fGj5Yf2gQaRv1yRZrSLiz/T1i1OyD6Y861mJ5jzay7iCQwmD0I+c+lnoC1ir5HZL3M9kf9Gkqra5
W7zpZP8drcDUIGtgR5yM9lZkw+c+nQV32YDWxShXgPuM2n0JPx+a5JOsRoxE2Wxe/SxTh2rKvrVZ
Um/0STmId/SUfmTO5MTMrzAsA9R2EIslJrILFPG9QFlJ65uJ5SlxSgQqOkOnIn6wJgcXl8i5G7Sk
ndKS4t7q7d7knR3KMaIwtIIXn97mLdf5pIZPUR4NVzeB5mr7ZrWTbmufU0dRpBXaixXHzmU9uHUf
8+PIGddNmT2ssmRwPyCFcwO2kFXm1odocJybARDxxtt2u0h7yNj+bFmdOvnLs9aJP4+cDxeK+p4G
PveCwbQ/Zo6W3ys8XvfYNNBQjfUljkAgTtSsOycZd6UxDS/5chhVs0vz7kX1VKqYYepHhTbJUd1F
WoDVKR6Mq4bJcztXiLGTlHjrORLxqVDJ4OWpeDJCbXzV55BzHQehF+HMPwi5uI/54raY9R0cJbEL
Q1fukccUux698iFy2bsq7l34nf34nGTzY2y4foti/Cb7KjoafKn3HIM2Ma7RDRyruyVTWfBTu+8D
udLPMaehYkl+7VEahal+14JC3Kl5TzM8iGtlw5PvZzbn6UkWVgPb1E33hIcR6N50DxqEiHyCaKK/
LZOLnbNttGjcppPqbm7tVZrJYkBpiqEh8fLEqk9lxk04SzUCFUYqFjpOT27LSWT2dcI28wqNscLz
QzyjNRheWppvg2VcQEC6By0OolPgIs01qpbhSaWSB/qWB0rA/gxd/tAkMMmlKiJcGGRnR/20GSQK
pBjKXiMmLHTE223wPtNkhmiC3DOOdqLITUCSRc/9Q3Fd9/avKK5/6rFdHVTufsPYfB6aPgPqkFa0
3Ztuiyym21n1fK/RhW1nhSQupDmNGybVDtM4tgeZstTHlE37IUPq0eVVuQeieHArR3ihEXQfMqu+
dpptnkyHefM8OeVhyoAV6ekA0zdtX3S3K7d90fJaR7bppdu9lb5yrzRw3wLBWpL6qKaiSKid3Tkn
6LwFpM+TPSHDp+bm5Oio3jAHHzKL3q6YK6QgRqZRPbrP7Uh7arAShNGaJr0JN9Um7+goVaL5aQZj
cckrB/e3VRyXDFpTZ5FpuuZjbhef9anAFjINX7uOna07xrv1fXRuZR3M2fk4hDkncBSkx0F076Hb
g1wnt56x22P2P9ijhNqsVTO3QJsGsWJy6zB4wqsk38rkIqQ+fpIW685QSwQ5Vnf+PctfGUfL8O/P
3G99tA4Ekf69hRVeBrq5NHuzpZdULtPYril2nQ8HrAjldnbhwzF8gpOsupQ7ASkaKydJ5Hq2TZ1F
g7A+j5sG5RhJJzQPkV+rgSar3fqeGEK278h6z3Gr0l0kCR1x9eA56FQA4jOOvHV4vMKC2EMNR0x7
HtwwpAl69jUzQcWNunZU9SOukSrgD2X9Xzpl2AcgyQbQhBtbDOeAVCmvAkuwiWNI1ushTOO737bR
QaNVc24moEBy5OTOmGJhmsa+w5bmmYul3qDN+mCh76FmiYgwoJYpLnEqUBESeO/pEPO5p4qyhGBB
QEaYTKd00cQH5lz8phA5K9ppZuU1ZjVv6IO+ixgGaBCTUKJMlj+/ahi0hyCdKUF8WN28k/WwUqHS
pcn3588004j3ZFe+/20O7ZvskhKqEWv0Ibwv73x9VJT5+C9P179wyin2akK3wUM57ILrZDivj9x/
PlqfhssHVhjG29xW97AiQSwrR3iAQZ/uJiv0CcPioDD6bVKCEL1ekha8HixWr9OMQ9XFSXBerLOo
jJeHZcrkcz2sT0ENMvKKC4X5ZryicpsuBNro7AP4MJbXNi89Tfr5iwyD4FdECgl3Z7rqDI2ZVrDh
jc3FfOyGh6bUP4mJfKwV2ISVpjkna7+UPUhzVo71oVMxBmcmy+cMz8Z5fZQsjwDbWfAi48f6RwwS
x1PofGiXtwMF+q9Di8nFG/rU/M0IW5Uyge2eMcRh39RKtZltOCguTbPcDkAJtxNCmX8eerO4dnjO
Dv0SpGVafURdtXSEGQ6KHZScBIKJTRuRTmY0yifpJmL/PwKx/y9sk2UvYJ//s0DsCZI+Y+n+ax79
eyLW73/4l0zMkf+wFaYbhWvT1F1L/ZGJrWQnJeBq/iY0/Su+yUAmpmzCZwyy6gHyAOn5SyZmqn84
3EhswE0Y1+wFuPS//9f38T+Cn8VfbKLmb8//lVUkoEj9nffjSEa2DltU6Qhh/x3gRMZfM2elTrRJ
WjIdRZbhZ/Er1JcC9TZtS2BqgQbyJ9XxGulgQFxDNvvM1bcNV8BRAWt+KRkkNAsCvx3kQc3tkogp
g11mY3h0Rp2zFojLtXCa50Fhzcq0tvTGEMOgy6oQXrPediEsoMTPOv4zMYAF5vgyDoxtlPiY+0FM
vB7OlUJOy89CC+ya2t1Iw/Ys71Vq+U/Ft7juIyaEwBagNG7mQYVH7o/2TqagQZJcxl4D39uTSJbJ
Vkfc1iTBR2WmbMaWRa5TyLFr0OSXrmnf4/CFTQhbAuD1YQspMDCcz6HPCEaw45ua4NfQ2IfGRHsQ
LpSZqVRXWSCB5tZACHuaoqWBgg01JTpkpLWgUTPpwo+YaPTcx9kbMa1KcXgANRCTN4eJvdWZm50c
o/7GmO4XsfKVV5jau+3A455jSstuwlXap+4po0FMF924YZ3HwB678SmSzY14imFsHSpz1s2wj7Zm
rgaaMfPo0TtzyU3BQMKWuDrNhs4YjdCv+xSC94jxdRV2f4sC2V6E/a0Jm+Rq9vJGQIqDiAXT3ci2
a1eztT8gjcYVZVdUqqNDpg/mNEnfYetMyAemMkXh3/ZIB3SJIj63tIMZR1Ca6OmF49QCeYopUcuw
8Yo5G9C3N2+M/i59PcxHxQg3RFPu0jnVtfa7L4qv9UgFPs427UyH4kIauIrtyfEICgEc1rS3maTa
E4Lmh1UUDhO/0LgrPIpjIT87ImsfLOrXsVTlRevpmTGoIGget8UwuwfcKdOb37FCN6QU4U1Rl2m2
HPAU9SkNXIfCyn+nLsm2NvSxHezPbDdxK99jRYTYnzBDNeB5UOhUqGhsyUDMNcZjlxYUP6i1D1X4
o0b2zsCSFl/W9GiEsr2Vaz+rRDbbZCRrgcWDHURgvpAOEw6aQwZJ7+HQ6655A8XGH+gt6nYqrvwT
wPAt54mf8sFhDe7oCAZPXY/6fRiN7jTjWfbi3vnShmFy1Ee0zJC8gl1TtbDOWv3TiBQN5pRBDcJc
RHeqHwP4WC8em1dlF64XNP6XTBuumZ6/ziFk8S6PbtINqMYYR+dEjuxQmeqe6M1PCHpemxn1ELZ6
NDxNfap9jbeals2hmOxb8TWa7WnTj2O+mYzXKSLhLsiHZ6UxTRHVETmg4TVTFhzSyH8LBu2nS34E
lCps76Y1nUQMY6pKXic7rHZZqy8Yg/xXhkVuXiIuwtk3OV98faM7e1cE9dVyW4QkmH23ORkX2ylv
LrxY85lP+VsUsyXJI7Flje12qeF8q5ziUGSqephKvYE1vjboWjzUtLFH76C9tMm7SuoruQsHWaIN
au05e14MeP2PZJh4EWMHJ8FGERLpZGaVbQWZoxs3MW1sshTm+JNfCYxG2KeKbZjP5b6jmYzAw9/Q
q7z4Lm7nrEUhOiYUoFMlv5kIc8+iApI+9tVhoNGAZQAqkWWot9wG7CqcyKIfy3Rep2WNsmbTJRXX
UiV0D1MhoZlpv6djg9s26O/lGGZH3Ioa0zvnMMzRsflP9s5kuXEr3davcuLM4UDfDO6EJNiKTIpS
UrInCKXSArDR983T328jq0rlLB/73vlxhJkUJVEkAezm/9f6Fu2EcNqNlAPzr6neeIcCBHfpnZKO
bICanpLK+GB5O9At+r7W503MosnP3OrVcgfknakh03gajMQGPpSSHBXgu9uun6L9gI8F/I5Fo2VM
8AP0wYZmNqWTXOBUaA5TlTs0C6zmjg96rQ7tc2vZcAEHN9xrM8PFnEUnspkIdjayL5NuPjq9vh2K
YVqXYQlCRUygklAIS/z37XVOsegnQTf7s3uYeoK7MjqkowqZYMRbNRlqsnbVoyFSFUQPEBPjOAyJ
uMwT2eIdks5zYsc27aR3/LaKJPpsvAmugZc574pn7Vn9BzsFUjFcHFX3m9aEgUSE4poFpWLTO3Cs
72am3VQLVBBLS8Wv2VaCf8E9UMTf5hbLbBfnLy0qQuJUhIOtJdTExtDqTRvY+Ir3Tqd+U/u48lsj
2imzCWOEukFY4L/wAEYpFOtWlpgZYdqNERoflZ3fE8Brsq+lrYw6Xs80bmEisEfpLLXBxpGegzm5
6cXEqdDq3hrMx5NBPBzYsgwoSQXOG9vgCsLkrlfh2cR5uCkbQ0jp8NYCOzcZcDsq6j1lJrFlk+GL
9tL2AaVTGucIXNaGx0kkiU+e9msVpbQcminaIoCSbo7+0KoDvh1dQ1lGbXBI3Se10Np15uik3bU4
CEe1P8xoArZG6TAVp2a3ltpSp1zHaBNWoV3sKvYpazsIH2ttPuQ6sbJRSZN4PtBK01aE0qTrKIh/
62lWnKkb+qJLeCtWh+kH9/+qoqgResYlI0dAachjoIyHNdFje+617rDClfbu9pWgvbBDifaGg+yr
N3nuyqhqP7Sy8ajOJF1W0zvZJ+GmNUI2fPBcNM/ctGGC+c05UKe115X1Ek/uuxVl2qar741LxGDS
XiFcvYQ9uGBRNcj3HhgUAqmVObW2+BLwAtscY5vZnRVwEqQESfNfYh/ilEnW6Vs/ZyxYd9hymNsm
vw0ws7Da2KVlcIj7A3g9D5cfynV3ar6R4JLFVBCIgjrqtfuglRXLEbb3nQ40EubRl6Lv78kEoyUe
3XPYcnLRoQXEgf1OQCpZowA6hEXxUndUaGpGN3iNzi7Wmq+eR8HWmJLvtNBdkiSNL2Xef53ZNqN5
QpfqURkeRkc/hS2W91Dz3SjEWVyWHHfydgQBWmWa3vI4+ppX1Xd2KYg0yCD1ArC89PlWqftsgp9Y
cc3tAtIV7QiFMfFouOgTkoBGKHo0Jw2Ep5mVcznZaP0D0YOByb+GrkrEPDN7iCERtftyM7RWtuow
QPlJ0jLhDorNtVkRWRAO47GWW9rPm+UxW+56l8c4AVhy2j3ReJJZnv7rZlGS1CqXrBJuJ1kCWTpJ
8eJxWL7m4kyB9tDdkHvuQG7c595O/a6MAC3GxXQQ5VOWdCYsmlpZ5XLr2Mjt5HKTNFiLl3vLN6xy
sDfLG1EWLXKw+C+kEGgJWphaONqm1uyWxxfc/3JvuVl+ogF4bQmW2J8PLfc8+Rw/nnO5u/ywVgbM
kuWUlAdRfZuFbRyL/imMVe9gOzoKVCW5RGGO6yxDEHNcfsCZJ5WyJwitzygUdxGh//gT8u8Enejw
MavpGvdpfqwlpxvYFtLy5e7y4OfNT48tsqefHgviBreBUe9/evzzSzfAXy8ELWxoWwmyRwhGpZQw
LYKlReBV2hBRkK/yoMm+nihLz19kWp+HVcjyVrrQvZfDnI5ox1ntc9jtcbhnaBj9fHlMdcJi3xCj
8vnLy72fnrCWknhbSuINSWb+vFlUZbqUli2PxUh5N7WTTqvlJSxPlSzn2PKEP+7COHyRAFh/SRLp
JCpouZcsqv20hX/bGt33JSDCk9nq8zBwtdo5SNFJisFlfodk/VgrR6Ca/HHYfuSu/Li/fPbCZjSn
8RNsCBnEyQOGsDguSqzl3qc6a2jPNAjVgz6bmFjxZeKoX+4uuqzUDXdWpWBHd9qX5TJabhxHcBRK
eUXRiZ02Lq3ClVbChqDSV/NpcBFNMkd++XK5R9ujho4uZC68vOv1Asuq2vpEe9l7qNi/kuGEMBcq
zmrkkQna0ZWHEX+W9TOt2ZwoV19vsXZWAfqIebxpzYM51cnNja2dVQevdYA+nTTJ2K9YSsOEqOpt
6QQ0p9vjgJ4GbrABccglX9gAd2KFudhFxcR02aH4YrxkM4dN2i9mufLQ4f2bBNyuIsxIq8pNxb6Z
7Xdd08S+79AyJTTdtNkxjpZAbdCl2saLDXeN/V8ctJFVRJgoBxfbItXIJjkNHQJTrQ+yi64XzJAA
tzZoLjpcmSi0AgfSihWWX1QUPbal6qdu7H/tddmkKiF2RWHd+CLVjQ14ZQRdQ/7BFf6M2rs81B77
MkWJSdFT1XSbdciiU6hsSHKubUPLM7Dt8DApMAE9NyCYy6tXUdjHF91gRYh6jRZpZBfZPtHbCpc1
W81Sek6WRAgkSsTZLCit5e7ngz/9zPJdT3pBPn+uaOxf6xrRESXH8/I9+uL/zO6Yewq5BS6bQALg
ZskW0+TN8uWPG0n78tKEeV5SNtCHAQNL58o+RMDoyjFhkdB5P1gWSu9dR0kTW56oGTiPl3u1BEUk
kj9mj+hVef7le4FklPWSVrY8VsktvgrKbPlmJ3/78yk+v8wbBGi6JKOhumQqSyQvbYIQvNBC8G2H
UiKN5+bzJkXptBvs4SBSZLZI8ggvWs5/l9LklFJAZQsKFEw+9vmNzy/t2htkHkRY7rrc+fEjy3fD
ZHrTG+Chnz9bNqW51ljnwYzh81pIGzhs452A81PGMibJtM2HVNHc7RJnshwSZCJ8YzmuYVZ403q5
u0SEqIb1ohkGTm+JdlluJslzWRjJfT27695zgk0nTdK1FerHQZQ6sttps3idWJcXP8xwS97HT4+Z
4B3W+qADfiyQtC6F7lxOv96wvOUEZx0QHTL55scii+ODgke/RFt+GKbzwshfHErLvT4DqJMqwz40
dGYGu5x2Vq/v2biGfs2lsfqRMPLDgbUMiItLa3mB9WDqGCvUiKwN/vpI72dblMZl8YvRi2oObv/b
JG0hQzftMD3ru8WghdKn3pqu+/jp9KtFEqISkS6wUcpQofSRrybGMIbYZ8FDdKS61kzr8eAm+NAZ
/Jcb+iBmtl9CEFTUnGCwxFQATUyPi3lruSHUCE+Kw8e9uLqW31u+0VmCoeqH60ssswg2SZIuMs6t
f/sp6Q/7/Is/Ahf+8jF3iWj7fIbl3vJ7n499fvn51J8v7/MxUXGxgiLHXu+Ie/D5zMsPO0tAy4/X
/vk7UepGe9DR/udDP35E0R2qJosCqDRoFEwd3YU+tLcki0AU4novJif2O6Zetvhcyvj5UBBaXkTW
z7+MfMU8gpqEe2oK0nfngSB7KRcvQpzlZm3ARv6zpJrljBkd9wJKVt/WsyDLbngUBmkLS8MjJkd5
NcwEvc55JqmzBSqbVs7DJaoq9v//8hCqdf806Ha+dXGchrGR7cG5IerGKrJxXagtLo3MI2+hqNv2
aGSgjCKzFs4adak4LG0MAF9XrA5eTHi6jHXBJ7c8B7M4ZrlhttpdraU0XaIevhXCIPQ0q/9tLPw/
NRYcW1q1/+fGwi0qvv/+X4cmfcu//8F//uMX/9lY0H6hmI8Q3KBRoLtgUP/lP3e0X1zPBDfCvtJ2
HeszFUL/hd/QTNd2NdtUbZ1vfbrPNdNSl4AJHv6phfBXLQVMjD93FFzsUKpp8Bp4XYbzU/5BVYdd
nXkeamYHcjK5ML9RFbARPbutvlOD4lo3rN4mo+5xSUH/HbzR3ha5YDmiafgYnAuZ8WF2dav+2S2w
4unWK2ISEJvxg9uQaWZpmE2TtyxIzk5B6LJiogo+w0g6NMXFsOJHyk2QAb2SJMhx12MH8TxU6lXh
ujvAlrd4pAWnlY90K7bo/xM0QANwDmA9YZZeMIy0m9Yt0Noa7MqJEh5Waafeu/kMPY/KO6ikdaWY
ANkJZVNEU61UqPi9Zn20lXrKld+AlYywOFXCV+yLl7czovV2RdWYfjL48aKnSJXr4kNMI+2UhszS
lK2nPmrXJIWiajrfe0rctSc37g3uM1CVe8/IzlLcmOgmTI1hV9Xdc4u+coUumtL478M0oQ+rfQjz
vwPGdNDR4YsiNKAjJj5Wnhz656tA789JUJxCVO00ZhQIif0jzq1z3KbnIjf3XV7wK5RmAIoow3SN
a+cCIucUI17H+Xb1AvUeKRZQ+OmKCANgz7bOtHut4KlLagzH0w6J57lu4w8NqCZ4nZegmW4x4gk9
sl67hKbQsQka3ynci2OMu2xMznYi3jRrPk0DbzPJz4PW3yI1OOjhwUuQe8Xd1tSTMzPG1RTTSaBv
9erkOHjxsRbKiiiuc0w7iqipc6mtTSzGTt9tWxMNCy0BPR12FjhBLfMug66uQdm/ViA7HWW6qrN9
bqcXNaV86ZnRB74VVoZ2cRqt6BDYGvHD5n7IQ39CjACmEP4VjuQ9UAX4rTj+0lHbxPSytNZ4TXos
zFb6EA4+aLNrGVn7so2OgoopYSNHtU7O8ghrwXDvGrwZc/KNfdOHFUYfVTve5MdYKvO9cjmpzflZ
q3YsQN8ntWPtn65TddxNOdA4F/BCnhyqpFuHxnDzcjg2dYH71C4poMFabQwPWe9wpWnCuiA+QuZK
NOtSzNZFj/gEy/GkReY+DKdTHKUfbogeVgXdHY84Nc3kbFjzXZ6TcwX4kXxf04qPgTW+u3BKXNcf
k/HZjqabRGdidznOg0YyUXKuK/G2/I2pA0CEF6HBw0RdP113VfgRNK69SvNxF47pm6OOJwmENjkq
EbXRBLaiyfnXTtde1njV+NXqxEedNAwS7TZzxFHFH6yYCX5wcUZJtQ+KZFPUGGxhOWfEGI9ivsZz
Aqq33VaCc1WpnxJEWmLc1VV/M2Gn10qGF4ThwP02RvPdm7sbos8iHG86h6S207em/xUw/7Ed5rtT
zXd5BDt1Oilpcqb18yY/GHk+auFwc+IBzf58b2BQ9hp1YmAu8i0FRofxmnABx9yjBMlXCG2uWB2v
rT7Ay4K0lJGEWvN8NQ655AjLz6d/txoG67UZG9+brX1sut+gU84RYwJi46dOiTby3E6S8SRfWxoy
lg24BmNthMCm74TIzyJmKEDSfrKtjkABWefOOmwy6cdomn4cvw5942vx+Ex1ditPJiDB2yrW70EL
Cyi7Y1DaGb3zOpYV54s631XAtYr3FJbNtrYEuVGSSc+uK5+vTj1eI2t8Bl+5AfdeZuNV6aa7I4ad
m4PUhrj35obKC86Gx4dmtC5mrb5HNUXeINz0ekhnUrUvhjO+e8C0QCmvKAR+tPl00jttTZo1tpzY
bydWVPYF8mGpXIOheDAKgHuDtkVEua/mRAZxYbTpn+dKvZYmlV9519pbxnwCWCeSR7UQx7Y29uRR
nklbljtGGX7OKcEnbdOUrX+jqPSl6+aTV7bPuLC3c+qsRDCeqGNg9ErOShxvC1KzQBAzaThbK9RO
ldW9N8F4HTk3a7N7rlBiroRZ7oJophFg7eVgFTdcVrMGALwNUxnZ9ywHbESacMXEF4+ZrRXzHYPC
W1tVX/Xg3mXjM4KjaBWbIzym35vYwyxo45dIoLAlZLk7F7Q1W3kRNTrXmEZoyboP3deuK6uVljPT
eOZr1Vl75sRo1avtzTa55hmoVkl/pYv91vI30pzRDXVgRKlEqiy51LI34Q1cH9FDHV3k38p057Jc
cdp40XTc1IFi/gZ16qJhxPZVDOjUMomxEewvo8n4igA+XoVw4I6j0sKHnYw9wdHBGi/giyuqt4mW
8N4S2rsIKSdAHV45VGgfMJGPbOPso2CIfUiiCUXXhK/PHlcGEFQcge3XNJ6nveip/0VVs067BJ7X
ePXwuZ6mIju1WvMbKiKT+AO3pfCLGzfAW50zz7YKlO4RkRDIgEOqPo9k6Bw1uRmLbbP7cW95bJrJ
ZRoyssYd+zGOhL5dKp2fNc/lS8Ws/1ECRU3By6aPLzecci/+Y/PthC/gw8ZNb7QPTofGSfUCBW1B
GqzZTpAB5dUzXgN5M0zgszJhtttgZpuMaJudSHAMCMQai/Qliinghi3FadcrQ9r9JEGlfbWd1Piu
OVp0mPCfuIQ/brxO3RMkRBtI8ee8h+ybgJFV/KFrVswBq0J5dZsPu6b4DglzIutXTO0GlaFTbcBa
+VOLLBbfLqY1auxVp8hycNH+uOn0ETmAW817uvQXhxbhlkURe5Kc3Lkp3qZKdM0Ls/BZf93dlZda
b7Pl7SNmAb+K3Lc611yCa3r3GOfdb3Qg1jmZc77mkSUhJamdPTIbp+bdHp2W9hdg8EyxE4YbFWYM
RuEw58Sehf6eKsmxz62La5agsXt1ndTuviin166U1msuc1EzeHAJ5FN3I2noFtYTTe7anwIWOqgZ
f01VtACI4BGoelqBH5Xhb9RRd08J1joFgG82POv19JyYxSW16fcF7m624rfYxJRXn0wqbf+2qP+T
mDDtP5fJnu6QREI/lcayo7GA//egLch4uBcGTH80X4ieP2CxesZN9hy446VG1qpMp4p11OhUfxNQ
pgGZ+kNmm+t6OqwFajB4/jTX/okMRd5FlyOiyGmhaNfJwFgKbuGQbuyM8YWFToxEeERaogA2lkul
v3njP4GpKGxISZPr8ApUvCfqT38eMfhoAIEo9nrLIp6xJo/arVKVlC1uiTbcbCN+awpiHh5jKzsR
QvVasbCNxLT7mxcio8x+5Lcdvv+f/7Z+vBAyvW0WbZ78949HIEQgE7kNXgp58IFf3yxWJqlych31
y1SyMEAG7EA4Rlm77jTCZ9LuRoPOzzVmn5QFq2fuaVz6pfPy169M7tH+85UR66c6iL00x/wphK1M
wmEWk5vvvY4tlJqfjMh4VJoYJc4wsAi10DUl3bfl9MZZeorT6Z2V2HPYXAtLvKne+G5EDADL8tC1
5mu4023lpUzne8vUZQgwARPLENZ2NvUvpxp3cglie8MuEdY+4gKQq3S15UpJx1sWiaObqdfZsPY1
x2IIXaKiq3UU9TfR1b5mvmJe2FZMfoELroNqV+02t2oa9mlrEY8RsIaNuXSDbW7XW5W6Z2XQPc7C
uxLSap3VF3s08d9CM0Wa6WrdLcCOVHkdTy/e6gJkAatEFGz9yuGsWaVqwJqY/V9WUB7qhv4ZJ1f+
o0LxB7Hcv4vj/uz0MNHFWZqtqZb+M0BNT2OIvroJoVBv8GSqVzRixyz9tqysx7vW1n+Xvmf82XFH
KCh37S74NrIZ/zAmeAMcK76Z70MbVWsqnkS2tYVxF8Vwa5j4tq6ZvE0jg9qM6lft+me2u9CMs6PB
uj7trYM2P0WA9vPiTGjVzfPoxOn5F/R/nAwqC9K0n67GELCR0L80+iluMRsSDsOHyNQx5OQSOK9g
FE7yeQe33IKKt3p7b7IAlbsCwpmOXgTJXR9P+BbIeZjvPbsq5PQktqG7yX6z4eQouOnZ3+9MkZ5z
XMxx8w27HsuUpNt4Nr3/kVwv3Sn38aTT0BpcvIEaxB0TqhOcxFCHRFSnmMjd4By4GC/Z679rLbBT
VlJ6VfpZF37Jk/E+OMFzHHfrni0YK3DjVScplw0R9G/j15rtaJHGb3LR2pbDTljphbQG2t3Te6+z
HMtjtuzRraoPMeiqLjxQ9r2GljgnanaOXPNVL6z90B8zc3oYFfGhEDOrh9bGDbstWrc3LQ2ODig7
4zqWML4na0+v5AQM9tXu8ZSw3WPFcpp8hcsVI+OyTyrsvd7NDLvRscofR51Ji/dBT//i2ZLhUiAX
6DaO1p8GV32HUX9xNMoEfz3A/EfII0Mwmj/kbjhLdeiAfzzPZkcpKlMxcqqXGmySEbac86rdnaB8
kW8Zq9o+/5vR9s9GfUtlyem6mGEtXX7/34JCa5ofTmpODLYJG7KGjWnx91Pqn1yyjq3pJlZYct/I
FvvjH4mjKmlTVc33xHbgX7caijjp/FyPcBnw8YApWOHbrm7zzNrAbfxRU09NlHzIVXbtzSfR2n5s
eL5nabLSsvcU/ZKw7el1Ev8YCJ08PcLKg0dbQycW31ybP1P1yRkaC9V5AoMZiInfuHehfu8FQ3Vd
JyEqfqjhGSwBjw5ldzM4/l2QvME/OLUtLuicl8m+zDHme+SZl6Q096PBkrzJz5Zzm4dxb7HRkS/S
Yh1CI+wyGfYzqEFOGb93y68lFQbM8HM8XhNDnL2he9YcQqWy8eTa4pzXxhnXi680UMbZNrVRfFZn
Z4Mh6IHT4zSHX9yA0kdDvUCv2SVR3VuNffGidSicgij3O/BLK1WPPyymC2ViTxIn536EswUrJ+VI
uinR79QV5J9TawaaHgpdbnfPWVP7SeW8qrmKKrS9eSMkGF5LEACLYgQ32a/99cmtqX+ywOEU80yX
XZFqmtZPFchchxVFezYnjJ7pM8/6dVHBj4hb9k1A00icSNRTgQlqrUUcI2WMd8SokP2hPCGcSjfm
3F9qtnlY30+daV860z027d2iL1OxQ5dbt76/Ntl4i5TwoSGwpHLFr56UTpESDrAZx1r8MrnJm9B5
fsKkgHlD3jXjYFtQ+MstrOQ6Y15FCaDnymc1KhcVYJhuXWBd5Khazf17QbCeojYnwgveHUb+jMHM
MYqzWfKXJvdI8A6Lj3GnUVygehco481z+5vWdZvOGrdZ8ZvcpDpA/mpl3BGjsi0pjjSG9CSx2qH+
Qi/0XkXqlQ3eiHsTjMVOrsaCpN+EbOaAEF1wXIZadzTr5pZBc5o63OAsgqxGlixQgopxZRv8Hzik
WA132+IdY50+u0bwWFKia91viaXcWLu3m78+0H8yirFwk/8hhaey/dNhHkK05+3Q44XFRdd4/cos
HeqaAyQXTnKjHa+mfQzK8G/OL8zGDCM/LRxdls/M0Jqmo1v4afisTGOCfdLl+zay7lmdnuU8h7W0
Tzt/UDkYaXYOhhY+GHsV0W9gl+5rFjzlROGFCqfOhWI01qqbdXz2lKxYZCeUNWu4XXIthghbZpOZ
xFTK9ZJLodShB011A97ba+8126ESRzlkDPG5I1K46W0I9bx19kMpCsYgm8iCtS8RbX+ZyyemGnFW
erYy9S7HXcFJJ8jiQJIL5MrCze83IjtjG9xg57mFLHpYTxTV/C47Zk7O0RTmg405ALXlOTfYj4v5
NqbTKXMYN+Q1HBrJm3zPxqzeZ029C2zSFYb6JvmmOOl5Mtn28btJ3PoR6YW6zeiL6kIudLAInFpO
+4ad62xuuiq9tHgDrOCVeqBUDbmvskIR9iomr4jp1rwA7/uQ5RC3H7/krMy/F5W367PxDG0Um9hH
nYptO2RnWwb8TfP8Dm3HCBiJEgXe8xqkARAzrkq5rJstsmxB/EDF/RJGxFCQCghrp9JWM6kyDdtd
kaTHCXxK5KrnMqUSK5wLSte3bnIusmqtUa+T1SYC4LH8mb4swrH3epdvGrvWs55o10qJj6pDNU10
NznDx1wbQ29dwmC6yq8xswJSAbKZHusuPpOd9NaP9hktPhoL3M1xgrgpwFTQpuZejr6yslawXzTJ
kwWLtWxip+7ZnYZ3rRBPM8UZAIlPylGOuh1FcjUQZ53WgUaoqAnaRss7NpvRm4mfo1YsRmiqr1mP
WigQqF3Ck0Uuoay0ZRDAaq7eXLVemcLxsjF9sLosoydR2Rjfea50uqPnfBVh5BeBDjdlfiff52aw
mujz7Kj04hh51BG9eotoHn7UMXbDray1tW1KeZHw7mLP6vZYltNpOeFpeshlJE7w/TjweTJ6mVQF
SEzCccAGrHQupCxtqCECKxmIFDIBXLXsIK1L3/SbPHxXF/Y4J5ysvgom1XJk79CAy8P7SguC8kLj
9Pd0psMDo97vKwb/ud/1FVVnhmNZJ5zL4Pe/HrU04z8sN67cbVqAESybQUT9aZWfToaodNPK9o0z
vecNH+Q8HIzgK3UuCh6dCWKEzajbZQ+UMenRDBjYsAlTe5YnVoNnc4UZG40oZDCwnekthQAjh+3l
CRz9WyVY4NbxB5qMd+GSr22NFybvJy8hZ8YmCwETR/1APWjw4dgg3V2pRbweY6QaZs+ck0P/9NUU
sNPYTXujKgFGdt01c9ikhzqie6tkyezO57yI8c9RRbJnLpPRzuqtpldvZU1WaEiHe+VQ1KgLaqFt
QW1TNcphdckZatc21MSRFCwICFTCuyfRTnePpO2+/1Bro1xjD/mQ40tEWlQhBPZ6suMZ1W2zPfk6
g5Mcc55QAF/UqqbTHb2pUD/dfriDN7qNwtyTa7YCcdJDRpFzeBq3jMPNVrpeydI4ySEQF+oZTdNW
Xn+N4z1pxlNPXyMV6lU+m1wmhbrcGsfH5AtcIL+gJyDPisTBd8STeNT7a8rLsjKg0E7A/nOUOw0Q
Bc9aYkOvmd6njBdA3T6bQO152nZfl6yCiu6mPsQVhFhtGnY9SmU7L0GaNR9p2z0bSI7kBd06/1z6
/y/x/W+I7wZ2febp/7nv/kS6TPRfa6oJKeHh/955/8ev/rPz7v5i8VR048FoYvZjD/8P8Ltr/GJY
DhU9g7qeq7tyQZIjsoj+z38b1i+6igPC1UFgYXdyuOb/0Xo36MqzUrUYEGwN6gkk+f+P9rtu6D8v
i7ClqpZqUjUiGxXX4U+rky7Wk7wWGMy58MKdFvQOJxoLcRPnjzO+1LSCbow01boe+55sUs16oK3a
z4RcdJbt7sAKeMXWxOh/carHwFGCjYcNeVco2tGgYbYxoyDwg+ky1WW971XvXQj6Jgy2uGegBUGR
FfQxZEdqsMdiE14gXAsGH9WnAmF8nQKocNkII1abu2Az2vgF4MrsWpV4OCt0yemqmRvMWsYyaj0R
pQ5FSVTgYq8TobItR2/r5CFYC6KPbAhhCaIHX+OFrjgWhe+h6T4UQXwEJjxuanXAuFCH3i4vYz9h
St7S86JXyo67Mftt05TpE8MUQvPesPe0+/ex0hfETmvlSR1JVq4GPHcA03Z6NH6lYhjBgBH1g2Lt
utGNT2SH2ms86s2vijGOK/Apu1AIb6uksYljHONxwPkihZff64TWRE6jc9MXugYvobNI0MDKoxEx
4Jtx80o6xcPUKxF4onwvBPJ+I64MunUeUdqWc+oKRzumg/GtbmKkpk2VH7Tw4MSa9cwmAm5cXOGa
qM1tnkXZQzgG+y5gb6iZPV0cn2rZ9Db3zUNmfLXYQIElArkjguFmqIJiQMrUg27bJR9uFfbEkXh2
diPikRKe0phfhsnMDmSDI1WMoJ8HxGadrE45gWVNjxFQxYvoPch6Xvm1t5mOjG6qNnMcWcCWyQOM
Ij/t+uAhaGqUTgHSBwNsXw1573EusHmSWPOg1s59LHB4GRaloilQnRu2CuiIRL8jOJhkTNcAKAzm
CCxrArHaYj3HgXUPOuYYPTAO9Ktu2ESNbZWKtVuVkV9l+VUN7ICI4opZTo+TzRTZlG+TuVzhSnqs
HQMYaxODJZB6rmZ4LhUvXTceMhUljejz98LezOWA6ygphrWShMY2rL+THwMfzbGdq0la5qowfi0z
rXyb1hD106DPH5U+IlBObcje03ubxg7VJEGVKC/VfFM46RfHTifopGXIeW/DMqimcxY5ypXpww7V
8hSN2c3NdT/u2ifTI6NuqiNptYgIEyAvuAkMeOGDta8cw3kMANCUOtQELQ/3kPPqh3hk+jBa0zhE
kFfQkXZ+6yKVANwAgMrqmlOrzI9V0Sf72UtgonwXdLWPTqyyH82yJ3tscdnG02MRBt+zzs2o2akq
xzV3V03YEV1ZEQ4jMgILtVjmlw7Iyk2d1PAyH/YKG/eTHpw05Tdn8p6ruK6+JBBIBaAKDhS4WHcz
CfcBkOkAwrtRVnTTPCS3yVcVpIpied4DOtcvqtTOu0b3ZdTH9Eu+Cy9gp06FPYoTyVjKOg5V1TeF
DlHUpXSjYLT0onLY4gg9BiP46KSn79SMsNIGwi+8ttp6Rh491/o9J1Avc92Rpa0WX8LQ0dbCAyWu
KY4UFz8zBDnXYeg+osZAg5kTyxQXWEwomtsPak6psi8N3+uQakeqae9ERZaDmxSwye3qgnrTeSha
L2A/qgzrKQaM2LXweE2XNlVZDUeAaNHGpWG5hlFk+CyDjQ1e4pjPR/+NvoAJxSjxdmrUfW9ojYVp
qO+UME32QqbTt2b9u9PRNh0HcndbGrP+INzsSoJz4p7gK31NCYHfxkaCCauUuTc2hBMy6WBbhsp1
pqXiz2PU+5HhfphecK+NKJNGS2MVK7a5K17AIGASduENiyoIeN3jFz5aXI9Tdqvy3zPWKl/rTlsV
I+A+/Dx71RSdL4HqGni40R3WbSj6Q63pma8EOlsZWiybvk9B/DIJRG6bbpzp96DM411TEWgBimze
tk31IiwtWcd9bW9UfgZexCsMKQiNGC8IJR2/5g7RudOI37mxgodISvAHNX+f3erYYTrbgNh+z7Qw
W+sJnd0afpUzRYJ+Y+obGhGsWartqP0bq85AoxLDHA60FohIOG2pVHJRIt9iu86ey5AAtBlUi1QI
b3np+9GLDvTJnQfTJK3YhZ6GZBKMqA3Z1gEJQmp36xs1JfExHDKG+RH2iZmRc6m8mHH4dcII7lul
ZxwmD2PrNHyzxmzE++hSHrCb7ADT/Fc9nKmZp8FjXSNAN/sbWhO6ldaji//zGsYaroG2B2dlC4vU
Dt5EY8aPhJQzxE1cmjU++k03K36e4OQORvjnueNttSSUonpK9EbiHVOtxXAIlMyfU5g/qnp2e2uW
QCYiScpc3bu5+DbPAFsHyvOrmegNRrpdobqoygD/ho2VXzITa3KbZTMdW+kYxdqLGBXcr5ULy8di
jrh0rvwAxjn6Lgjzs1G/GGxg9noL8lCTGehiyN+mqMUkigdinhNLWm6JM7VGzhJOsLSizghAANdq
+X/ZO6/lxpVs234ROmAS7pXeSKK8qReEVFIh4b39+jMS2r21o09H3Hvf7wsCJEVWkQASmWvNOeat
48Th05hpBwKVlOBtxl8hPifXlddzLC3AIjaDT/tnyjzjMW8OepG9Gu5QUr8KX1RRA+BxuJ1bzhnE
RCD/ACtV0PU1C0Lhnra9djK6+s1zkupQpeGw8eGWbohpj9du4zp7352zB8Nsj0mgNSzM8WhXdoAd
gS9godC68x1nG+da9DolR+zVwQFLbbI1qcbvRD4GJ9sJ25ekFw9eNN41uSFfexN3sl2ZMIw6+5Hc
sieGJWp8sn1xDXj4om/WTpLQh4/ot/nMYNZhW+iHBAbyJmm79AFTcLHx0prVjc6Yp1dWto5lE7wi
S/9lTm17Y9Cr3PjxlUNC2Huv08Mb3CHAmWjceGAAz1KSeoYhzX23pfcalMG7BFl/1BXwGDgRmLsw
da9kPYvH3q1RO+hcL0bYo0Ouwnub5uGqltiO5yk1cL4SIEFtkqKmPd6LrO+vQUzlG3PWyoOD0nIO
5FelAbO3nTp+IFmzQ5oFBTboLPsSD/wetigc4H+mZAUqj2UyiD/gAxga06vBnL4oxly50i2P1Yg4
GW3rbq7KcD9IGOhJRCZIPZGfSIAyV34H9TW/T7IarKMkew/PxKOv/KAkNfW/x8JZl06FTLFB2Rno
zZFcmS02/gd+KnpcTVQeO7xVOyeYsysrrQGpIXcjNtRZw4HrOCg2cjSj2thjJB8dGKvMs/oMYEaK
35E8ZnvtZ9UT994d+eBQHirC+zrdvu/K5tYcjkFRe7+8gKJ7Y8z+A3oLC2bTnF9HqoIkw1aZV8Sa
8vGXyc1/LUCwbUqiDzaaOnGQQ8TbpMCAqbnK4Ztbf+JmsEGWCueQ5fqtBwBqbl7EYNefVue/BWYZ
veowJtb9VHKDiwUpIPawsygvOWHxPGI9oYBSmmsdAuK2yeICWdss34Lb3IquA9JVv0KgRlLI+W1q
rAfNtT8aPy/uc6s/TthbGY8YQTwr3aeionDoRReD03I1dkO7d4ZXm04nzk5mpcXaLzFOGfVXoETm
bgM70OvFmQQ4Da3RHwtCw7lCWLaJ9VhxrEbM7w3VQ8NNxG7SBOpciuzrfA6iW0dssjDSnr1OAA0b
YO94pX4pAsCUxpB8ll6SbJrBmA5FML5U6ECqUsMoNM3+W9LX10HFfz92Xf1gY4gfI/EceECpXN38
g0BoBIjgtRus293JipIcUnPxaeUkNjtmB2iyRxRURtDRzOh5ceGx9ID3UQCesNV7ljcOAkCQFADS
cabgVR6Dh3LQGiTIoNFYY8XoCnBePUP2dEG/jZ8eKR3b2CzgSCH1WQ0eDC9dA5ioHAxdGA7fG8Zn
vE3lHSZPfVOkM+W26Oi5nHEmIuTC6Ps9E7BrQBG0Xkro08TukFKlNghpx1NEcLwBdZooZEBVlo4x
jAYLCZ31Fk4wIKXQoTjWm9l6DimX5VM4b3QXpCPXvAs+X1G9krK0KDPHL8YEXbQDAKU1eIgMe8yJ
o4BVFZkl7oKmO4duh61FioYVZ4UjjtSIE7To6TQwtyTMUUUy685HW40arV6sC346R6s+aB+rEQ5V
40Ws6eZwRw4VIIXJ7TftJO8q23WQ6HUeCqn7uXLvC9hnrvxwkj65aj8lgkTWD/ElszuYmNGAR95o
zsWYhiR92+Jq7E/UaGAotw7iu1LIa0MLIDIkJFfYXnxBF4KyjAzhMItdkPqufw2b77mQiKZVVsx9
MqR7o3LWwCyZIMskvjewN5d29eXrklJsHBQQ7LQEViHlu4SMzU0092/aoGVrUhB1iq7ea26inC0W
kg4dAohndBobJSSm4DdY7cMc+/5aC723eCwOU93Lg56nr8jm36Aq7tvSuHIH+SFtn8TpTLxo9bUU
SL5an4VoBVfWjLlp9cF86drpDSDfDozHSh/SkOUHFMzQCUD5M7JJfUIy0B9ZmJyTPKa9SQ3NXgVZ
ca5Sc4ObANkcq+Kamt0hh5Ny6DRz30weSjbuWUBusXd3rAFXYH7RIlflOpWOtgtH/SLQfKEqvupB
hp6srnrv47lbE/V4rzX4wMlY0QmyyRIkys/J4L07o3XLtXubd8lLYJXOyW/RIIz6jXAo3TGxXz4I
Y45xqMrkUAU4RpuSG0dpGcSLwlJw5xcSBsxzUHAdy9pjWdgDHh6KEj+BOv26JBtYBVE+AKVwDnzf
PAZEMxTKHzZlKBqr1DnVg5/u6SFcUBKvWzsXR8AR1dZVNjYqhe6p6QEPGqnZbyLfazb61D0w8NxF
ncUcJ2MSmQVmtOmRyo9ba5gD0Crkq2FYC+NiNV3KMTaOQBlIZFHJbjjjgqPWfmokwa9r3+3WWDQ1
FoH1jTdO3i5KiOudsrGFCswPCRu6Y9XjPbKysk/Cqmycj7ONYINgXpvPK0sB/AWV+lo3NKAQakzz
u+FBzNlb6rQXs4vadTcM06bQmEcxl0GHjr0z98GQ6yEtYNABv5kNkaUZhuS8SnuPfuZpGAMQGr12
nxOLgHgHdlVCZiy9m97NgHSkN/rczttwJtuW2+uz7hBrqTnyOnTTz8yDwUS7XpD+uQcELZiyp1gL
kJqsaHriwaTjKHrIAroePLlDJDcwk76G/K2B9vBgml/O7D9nY4S8OvFWAxFZ1Mstgswmz9yn8pJN
A95LSOpEy8AKT5tNIEfjHLvth1EZBwrnJHGY7r4llDoOjV+dsWnyzj6KTn9rqQGeCjKW7GkGA9N1
8aHA+Rk04UbGFH8t492nIrGyqxbo9mRvw4S1TT1V4PzMr1Kr/OubbvL9XyaVMoKIKiXLHqiMhV54
dhovJRB5IkPcbHeFPekIK0OxCekhd4k1XFoI/yBHkaQCm96PURZfmUz11yRNh9TnkbL2DZ41sbWJ
vhYTmOzJNj6HMZWU0NQagMoI56VzDrTQRdbnwYG2jOoy8FexXTzpZRtvcQ6AabXnTTMSfjUk/bhO
DXTpmgjlxW0ykzrNkGz6jnTAIEEokxTkQGnRBIqQFXDFaX2oU2isc3qb5BW6veKrYq27GmV4iNze
W2vpeCmfpNvuhxG9vqyffeS0OGTS28ZPm20T/TKlVtBWSLGTzsneztwn2TKgFZRCZvOG6xoKfkny
V/ZVtpwOplWdRUDMkl0P11LriYsLgHWboLR60k5Emb/r6JYrOPmVHoMMoVGUBCoRQpCPRvzT+5SP
h97iLudbDXZmlVDMMg7e+FZrMfq4NveFgjmLNa8K1h+R+PRi+Und0Jfxwxhm3TaxLA5Q/Zo4yRs2
3a+mPYqaI2fAGhVut7cD+06GfOGaVh6wdeQS9EFyACVpMGwSqR1RQR9CPf/0oImPxZhvEcudYDLA
5UByIZgpQ4Z3cEm1+lEoxTSLqrMea7clGU5Uey5hHT9GfUk2GXhiRvhdzPyGydE91wiJZ3dIr74c
M4uZVjpgScabwuHHoURBfsI9BaZTZGofUaCip1O4tugEoJ6SfMwwH7bhIdC3jVFlOwY1bUUj67Zu
HXi3IyNuLzDIFC+zX6M7FF+QF54yAXOeqKbYG56bgKzgfPwdBQmZhfWEkN760MaKrmS27uPos9eN
e3cegGFChElyiMgGNNqC+pGdkDnWpe+jRvvIH8ZPOroYl1ouH44DC5UbYVI2ZZlw9COnWCHJf7Ic
+ziVyTGM8Bw1kB7L9q2o7MeBVcBQxLuUwRyRyqHpkTiE8GCkts8ydyPdgqorekeU0oRcW9AaktKI
wdFbn570sXgY86p1SSXq2vQZSC3/x6C5d1mF6H3FS/TWyKRrNpNXflAGvpVHkdGKtojYrK+tmuAo
XU+K1TwAw6dzisel+mhNAFAgrooB6CsYlmfc+wULKb/BFIS8WlchnOnXJI65FnCGp2p142WHSexH
w/usg+FN9HYKh4X5Y5F7W6fML9UM4cy6TQku1KrnnO9eQKPxOadCb40DdBNUGOBm8NRhEphEgu1E
aPIFLOq4Zt/BzCMv0nHdgvDwVK6quiHdoGNuLW3tIZesgoJYPCfWU5J4APOpfxS8faYG3eYkEoT1
+KcUwMnKxH+ieTitiMN4kx4ONjuw5qMV6wDWqLb4g/zT5NZNa0OlqKhqd14Hm6EDjiRzBAPF10Qd
TLXCIiSvKElJUXO6+2rOxFHPVpIaB3boZNqKQR2R7r5ReqLU64Nj68vrIGkkq3IyduYg3+LeuGR9
wMSUYk5eRYoBzNCL4pbcohy5Ra9b9I3J/5qD8QNKyC84was6gskukdqyCk/XBrA1b6pVuEWHdoop
zEGUFT1iPSD1HEMLSNZor9WUpUTJVad15trU4w7mEHc8r2GNWUvYxBFZgWhqi+lK47IyicoAUErC
TQomrHFLcUQWSkJq1jHxBPKq5fG7I8PhOOpVss4w6mqc+vRxEx22HHYLM7KdK2Rt1uitZlPTKJhn
FPjdUxZ5zIE69PW9/RQa/MrDjWMb73n6uwp668mTdAjqpluZQOHPzWRgNXJtKANFmBPRAbVFS+mI
dn0NvoZwBeKkCKwUW5kz08r72No1ZnQ/x11BuVwQT1hR/KzQePp1CEc1AHtT2yWolrq7sS9z91sv
LbEe5sLjLjcxbZTGztSmYjP0/eNk6gpAcT+XgN8bl5KE7voSrTckRchdNHbofUP3W0VlgnmsxY5n
jh060TbB9mgDjrKC/HmiCleH4WOJB2EFBfglaclVsgdx6Rm0fKMycSX6t3olHg2J1NUkWuLaqaWp
1BbWuu3t+7KJ6+MkBcuWpP+oZfjYOlCYRBMy7qBpGAqz3upN8+Clrcdo4Lsbd0O254rF5LGd8nCN
XMVcxSV3iJJCPQZvrk7Ph2nXCJ25iCX9W4GOwjaYrU1hxZkS6FdoDnusHuYhwf7E/8v7k8d+tiZ+
5uDMRo4iwTnIqpi2UfxST1p5K0Iy9WpOwxZXYpcSTIOxYSv7Yh35+jMT3Hrtli6yPGoizEDS312h
wSgwn8LErY6JzyLM9jProoczSfeZw3ltFTe9JNI8rZ6yAIGKRcbl2p5SFnlDudGy4L3sZoiJBnKZ
3kJlVU7p3kz5WKRrYlP1z1T7Aex3X3EznUYr+xzaftOYyBNnzXkTTn6ZIXo6RbmvANqu4n5+zZsE
MI6fP4wu/yn9znMJbcWRxIx3YD78y3SHBy+nhOEbg74tbQoKIaZZLZ+rHauKChI4WGFnI2isQ+d1
4BtMernSo10s8vRgjM2Bnj4XvkaYVUvazBSAV3kIKOlEIwO3C74eOWMLqSS40wL3oSFUgmkBpf/Z
31LGhEBJ7qjLNe435sBaE7Y0rHiK9VZ3P9UCWJxLLb3R03fJH8Pc/JNNnzaaelcnrsgoaftBc7g3
AZz7MZNvsc+m+KbM6l/10HLGpm82011nHK+glBJjQt1dg9hoE67EqNzfJmptYKG3wvnYZi/OSOcQ
SihzLr0iRqxnmZKxSqHcZe1VqJM5Di90F3HyWCgSXIQ23Z+Zn6S3xZc3pkSGlHzKEB4yzr3IereQ
95tJ9gm+bAz9O5iNhNSb0DX94crUHbqvBIQCZr2rMfnNTbL2w2TrOiHCz+ZX4ybbmgwVZnliF3Ue
Yij3WnPiTVjDf13piD76rn0t7eCkPqu20YwV4syMdY9TtvJrbAyq5TSeDO6tkRj28JvOpAtVbv7q
mwRe6c491gdoeXsIm6+m6V5xJIF7bExyfAlN2TSAOklnDSsLX5OxNxkiVyMzk7qwtymDVN2q9YlO
0Eoxs9Qpp2sU8h7Z3MaDN82PUZO/jhQ6Wvh3o9tfZQ7hoUPxlIpHfjX8luMx0tFt0A+pR/9iD91F
Ha9Oo6CbxRf+yRtQP3rh3AVt82soqWrNcd+vnI619oiMqhDzSgsOwTAc4LnGyJBrbi0IyVeC2jpg
M4J1purOSbsXkkD4uRvuAOa96XgrrbVXsTPfEli9ra1iRzv7LbatBgxiddf4d7mhbDnyWHvTzpHp
PmdavBoq+znqzB2eEgBc+TV2Q2tVJtrjmNfoeCBNxFSqNBd6YCHreJ+m8fOojZ90Fddp1hCMRoSq
1SVw77EZY0g/jC22p5S+QQOhXqpMrbIXl8pEtdXJzyKl4SorghnH6JnaMwJXo17cGfjVCQ13bgLx
i8LWOZ16RI54seA2HXQ/3OeDeShYJWfzZmB4FN1t6IzblnNEM6brSBj7KJbHLpaPZszEW7N2czsR
Z1MeAuJLsZnDtKXrUgIaK0e6SsYGhwCSJrt7CCgCt3AGGXb3owAFzKB4ZRbRNovyB3Xitxou5ZSq
B/e0or8ZYA32VrWpLfcVqvC51vwbtFTbpvWeaLS/4s7axPZ4ZoXNcFXpLwZOhZU+/cktRFRj1txN
XPIrwwHVWvSDth6M/MzUgzA+cTT1ep81BurI4NGk+lAyfyky84agops8Lt9pX781o3cwkD6tpJnt
3eF3LvJNTttTaPOmZuKCYPvktdrHbDSfXSaeJtN7aiR1d4oRn3nrPE5AWTWNGLm2eqaP+YswXLsL
fuk2+WZz8yep4O/lyS6xkzt6zseBXJRkotGKvsLP44ve73ECYOjuNjSpdpGffpg6fWDHesjx4MJV
/E0Z5jADO+2S91rT7+u0ecu46rW8vOpk/GqWw9vQaqQ0AVDtE/eQZNntTAuWaAbKm2a9qxJuQCoP
JPOxe0NyduHiOOGTaRm3BcfE8rxP/q+rapAEbdRwWZ90OmkO98/KyG7j8ZH+0lcweTdVaN40afIr
LWnGufEhleFVNBOvSICopZEuYokz2rGvCMdknfRnW+teLS4qB8ieMxnZJqJnmuh3aRO95Rmg9dqk
nscCt2Mw4QJ7sTX7yo4iknqjVemiRovKG+n6B6unmaK3w8Way8tg1qd2tm60DC8y4ANOBZAGyRV5
lo8Ulx5q7imrmY5IYaQQV+dtW3BqM3rahr6a4JIGmXkLHvAY3CPA01btOswoRTpde3YKtfqq6y3R
47N7sSezYgBH/OLnk1yrkyUws9sghCJQ72QJUTaifsU4AyrGbep0HeQUrYDHBJk1oZ4odyTc5Kvw
Ivr04Lf5I2yQbW8Bpi5sC0kexDi9vMCb33bugxUPRxvrLjKZ6yA0X+0pt+AzUAJypwfXUdWYAXCj
XV/mXlzHk3nra9WHNcpDCClbZvNVQBe1meebLGl+ZV10X2SPvpRwJF0XMfyvwJ+OIySBQivppBjm
Tdsk98HaUzgdo3ofsFnUDQk4zasU05vbGdss8Z+lxyWXi1Uqmvb3BM9UUAWnLbIvgYviJGA6ZdXF
cWxNcuPDQ+K6RBS2dDbQxRBWdB58anEZzeikuI7lvA8S5kiMGFtyfViYgctxcXav0NyYW+Ka0GJr
5CeKB0ObcKu7xhPdrWs/N1eoA06scQ6RSJ9Fz2U/zCGfPp91yg+l1Rxyo+b0o/Bki1vmvF8Trwd4
YH1/2o3GxamyxyKt96F1N87RC5SwB8e2AZwzVdc7yuVyXZQA9+Jyp2mSArVNsogh/qh/l1S/O93y
z7KS1xKIy6o2keqofzATxoOb2cRESf9qDInAkUTWN5wpMnoyM3PX9sWzu4amem0bpIgQOMQ6BKwP
MWBnTdJ/Vn80ZtVL54Ys96Ivs5FYFjL8JWZ518kdYYAW+aRF/uAhKRGkASaZ/2E2IJmwed7rMwZh
39/MLOCw/sdUhseGNuL8bM0dlivCNDWCGSNv7QiKIlpNkZvJDlAUkwJzk2jwPjKQq2Ckh3E41G5/
ARJKmVAcg6G5TJp7PYXWMZTtPkYLKl77jiL29NjP0WaMpoPndRcRvYWqlDkUX/HgfVBtJd2aHqjU
V04I7dl/okVzCIP0KxDedSCDeD051dHTm/c5cO4B3m+HTh69nAoOyeb8A2B7G4IaZ4bIMkv2lPDW
iL1/QWbSNzYd8jQtTkYy8FOC9tzO3LXWbu4SaEVbdR23GdIFZAN0oPK1sKgAjJn5pobMsBlfnazK
13R/nLXWXByvxRoe69UJJ7BvMjyimri2gSqDne9Pufbt/Pr/8s//C/knmsv/k/xz854U7f8Sf/LG
v8SfvvMvITzkeBjobFs4yqH5l/rT0MW/8Ld5llCNMdOxsRP/pf4U9r+AIek0hDzTcF3Xwpf2l/pT
mP8SnspzcCzfoJjMu/4f1J+G5Sp15z+8KbrPZ5i6TpQDyRJITpX4/B8+O19v8jYIKu0ca5EK5SZI
M+caWXc4LhB+JccGjwNnd/PKilVRn4MTEoXXOdNu0ylwaWiTbRQP9Ur0AC/MfoY/c5gSyPdCZXoN
tyEh8W40bwJAgUHtUenQsdFbOc1oHHC7QoakqcSUq32Qh50PMLrI7huHW/Hc7EMUBRSW8hs55vuq
8m4NdXXoMAOOVm2o6MhAVZ/f9Np9ACH1RP/iZoCIwXSPKZ5gmMyms8iZFQWjggVd2YmBO1QSN6jc
w7qZ3Bdt9GHFM8x7bmVAgCu9uU/o/6zMKnK3ZUfkRGsXlEBTUPCjfQXovmy46XsZro9ey//INN3r
YjxHxS4v++3cdLdE/RHQmTYYRL16ExR/BskfR2lUIsIST90gWP8mz5pLcTG3+M52QBDD0CBspLYH
Yd1h/WT+ng0Bc2FAsVqZ91WKXt2xHwhpBXgBQn4Vg6T0au1Xi9mvrPL3FqVUCzFyAgsa1/XatGDo
JsW81cb6ydARsusDizNuIDaCyLUTDXCznGvNdVtwcc963F/3BZQmDSOMnfF1E34FqKg5mpv+Fr1L
sSabk9UIANBEPzoUhVvK4t6MUNjokquZue/aGwio08zonSVHv9ImIixmL2H+f5uE9oVu64Powp3D
Z+wSRSLpoqjeDDShTauMUZGGQJVBhwRAT9eRPX7UWXKlSUAdpAFGO1gNaXRfOr91vC5DmQ6nlh9h
KovxfhpRwE59svU/vCQ6A3PVSXwPHu1xvoU6sjahK+8HRcXWk4R0yso9GgI0NQqlbW0A0JKpfOqs
gVCJWqFqzfJc4h4GsU6ab9oBnreTXe8ys7cbsjk4mKu+STiVY+MlS0fiAKylT5NcObgHd0a9LgVq
HXJ/DnYjb6zeKJnZcKuSff6aeeVrgvJklevPwk1eyqQEf9yLfoXq5znJ899TD8MlvzazhMxm+j6V
gOZuOC6irnFXtsVDMTj3c+YdScqCOlmCpiYYuHGyjpJ1cOvYtCnyGxc0zsagTwoocISVc7BnnwmH
VXdbnVuqVRB1NSokU2uBcvp705DHsilyvmLmhb6ip+Vc0MP0SpMSPhU9Uq/9ouWElsGDUjanCGWn
KnsqSw4R0tUt7b61MYu3ShWAWonuLEfWsikJGM976y5te5BSusaKi9J51dfxhvD4jV8zy7VbGlG4
P9FMIGDFsD1/7/08p1UsSmmLKP7psulEAohZPWzUnhqMt6PwXv96UVErqwWZ2omffW0u7U0Geu6v
1/7xcRn3YlHqUEZM0C/j0ILa76Hfq0dJzc+0NSJ68ZapoG9jQJOkylwiL+zWXwsmSydCC3+7OsvU
ssNuciBvCpUgpeAsJ1IlCqCexGq2TyuQ5Cm/aE/hDOd72Rus8naayGX6eWp5PiaWNhojd/fz96xl
/nrnxL1kM9tZttIKRaD0oM+W1rzPZtfc1wtBdnlOVy8sf7Js8jCwjyFdVPWmn3cufwWqFe4sQPKc
wc2g0cM7vz+JkAJeWZ7oyfIM/R7LYc3ZbffFQ9PRK0jySDwOmXaewJgO4NpY9rv0PRhuPOuNskkw
05vxq8jbV4Vb3Rpqcji0ozij+9p3VRufh754hFFXX3emNA+Okd84CpqJSCSkXZNHR5gjOdMu9E3z
O5pU0mc31FEpE1IX2wGxpPZdEeGQBeg0pv4xi7Rim/eFswrcWUNWlnqn2jWrgxkWT42S27qWDtym
RPIMyXabgoNtZXvuZuo+lB0A6KNTmF+ZsLP8095my9OpV9bzfhyJPSiS5piYOuTruXmvGsM9aLge
D9lUfIgReHZrV/IgyXJ/ivxgnTluckDx5mxLzcuOJAe8VVP3lcuuuXcU8dAkzsOi+6piWx7nvItO
c5HfdsGordBYF5T3km02yfsslgTANw5WUenE28bVX/uWRUsSVh6wMG64DQH3kkTssQbndldzdhFx
SEYcmenNycgRx0x5V22CsCUNI1pxGWO56kNU4YS+yL2DHluoCyu2ubBkjYHgsDz2+nVs9f4RFgNR
LYt8adkgrr/0Pe1/ZhPZaVxQwG3b4AT1hKow9djvRNNwRbpubxzTGFS6Sl9dAO9zR8wGECZEQgro
u2wChVSNfXUy/jyeSti4JdgQOdJXWptjDUxcbXAgez0Z6iaYVKeZqtPYYFHQtPxY0oY5LWT3+u+9
5bmfh+5cPms5EiLd5TMsJSOfcu7uxEgM24i5Av5wN6DEZJiEJfGqKIsYkRJ8p6yNLCxZRrMq8yk6
/iQC2IblocZTCQEL0NwDdOw4vbedoq462cwKTNFjyqjC9kQRoD3RP+HA/P0Qw3mmnBM9unOHIL9R
Bc1977Kwg+SsHmsD6YJxUv4W4dyQgsfyPgalzxnJz0DuJOyydHKnAylG61bJr4oJb4If9wCe1HGd
M8WTlmrXLjMHZLi/W46yjMlyZ1136BXA9+coLzT5RlGFl73lhXRKvpAkIIihvnj6CVpYToSfh8ve
jDVj3ZYjSVsK+b+A5JdNpB4uz5VLAkBQO+Euc6qn5dgLY0YnsOwazBsol2jNKw1we4sGrzzq0UeD
6OQU6AECxTCnkbr8juonmtWmxbix7XIaNcvDZbP83mHcGHt7bLHEQ5X/2Wg6P/HPw2VveW523qoi
bo9eO9A6Wn7T5XRb9tCNOqi1MCYt59vP5ucc/DkRgVwcdS6sfa/pGd8o9S5JXsw7Tw13ywYRP8dl
CbpcHg9RWTI+VV8L7P/72H1fo0sUwbIbwRU4mAnGob8PnBtqHgIbxVtfNj/HEIknM3i3Q6pCOka/
XLPfV+73vh2Xv90YyNhyYH4O0XLE/uM5N/f7dQVyEgsLl/By9X5nACzHbnm8vGKSWQP3S382FEf5
++KtG36B5XGzMIwj5EBHpn1kzyCnWi2XzHIpSQXfXvZ+njNCY+82Jl3vsKipsOGuJOXFdhsAeMaA
wKsm9XB57fsP1HNFCE+2tzt3Q5uEWE9NwkX+e+8/ntPqKtxgMRYr4XlgjyNWDjs3jajsAlc7+9G8
N5eBo2els+zBizK2aB5+LYfQWHwp6rAuDzMRMKYtR7SMcufQxNr3JbhckkUjpb4NQ4OR0k68LW3G
8FAbnvvXIZxvfOXpX46k5bgW1aWYnpW6JB2Sx1ZGk8rtcogdqoV/vQl12x2Se9CM6kDn1ULIV1fr
cskGC569rnC0Jx29+SWhw//J7fjHY/CcNFVTkvrQxVCD+kl5WJIfvpMgsr4lu5zUoe+sBzU82wqK
vTxc9pbNcuiX5wKyloO88g8/w2UazEhAl5Hze5fPf8v9EGtG0oidr24ymfoyzpQgPPOWrzBa47/R
/5kZ1vN2+YvRYH50WHaXty1c+p+HIVGI0xrq1UdfksXyEbRJtg8VYL3HcXda9n42/+25XMNqQ1Qf
b/neZOqnWXb/489H1ipbSMJ/lufT5X1BqGOgt6I9EJZ/v+2/vfc/nksk6Q5zY3E6/v0P66n77g6Y
tZe/LcZ27TQF1Nm6/TQGdTvKDcWuD7kBLZu+4e7089yA8Sul2qbtdDqD+3FIz5nWZXvLUcdieUc4
Rewub1ne/N8+ZnnhH+/xJ3drx9ZVrr68rK0XQ5pUl9W//f1x33/blzANVx6/hmH1yX55fdmQxVad
vl/tZ7HSM04UjciKlLIZp1Zp6PrM3a0ajg1U/m3fFXl96I1/o8ojCVgQhP9+VtcohM3yNC4399KK
GXXwmwOnfSjU3ECLZQUkS80XSKvgEAbZa63DTllo/Hgsgp1XDjRtQjXAmeiHsijIryYtqFcMMvnp
hyO/PPSWkXd5km49IW4qeXjJdv3eLMP2slsSIMWXn9o7zLrQOshnyUQJ/UINHYuvbUHHLw/Fd/Rx
/uS54KSRGxYboUYenBo5P1uAzo9vsDy1fKFlE8aGA/ci3be+PZaHRk0GpJolROrWCD9SAmHmFrhk
JGjcGJQclnsgojiokmM+raUXMfYt+bdL6O2y17SZPBFVMqsB1E71Nxswx7arbAZitVn2DLvf4Fnt
Dq0aekf1p8teTRAvkSvzgaQ1/iNqaE8Gk1PwO6dWPR5ESlEJVZFobZ2MazWdAomGws+0BaNk8Nr2
8zCvF/7+D4l/1u3wpNxWmTXjW1XfE5BjfVr2MG4ggJu767iyqeWbqonBlasmVcvG6ehy5QHoHTLl
6PznOt9bVxOKgrU8xg8VGuR1QbaJMcGcBqntJBXA/ZwOIWpkdTVOWnhb2cW4W04c38hywrFzRuNl
N0BAqrp9V5UfzsfZJv5Ep541rZfdJZk6p+a9zxGRWmoOvoQwLHscI+4LP0/qvdQ2XV0hg1Ff4meT
ebG7nxuXIvq/n1/iudsQCUrbBJRIhF3vRk27Wz6tV+FFy97PJlTzQsipL10Wetvlg9Ll3rXsOmPG
Dy/ArFt1b0MjZzF2DvqwO0g6pbaagy+bajnVbLkhZm886InGAV5e0ApkC15bvS8Z1cvZ5vkZdrDl
MZppdiVuGg6u9W725jnPQjSby8m3bICNQ5bL8vAPxb5qC+dL56Pxf81ouI5VSZKXH5LppeuCIJ2f
xzR4h4OKs17CqZfQ7oLEcbyIFXKu1fJsFEX85+z8NykupFj7U38CwEKdXT38X8/F9VrD2E2uydX/
sHdey41jWRb9InTAm1cA9KRIyksvCClTCe89vn4WoOpidk73TMz7VFWwANCKhLn3nL3XJlAnP5fI
rO9ar1LtGsRJIlIoIpIZT5u3ntI+dBpdeOhMvBeh6BnrQNZ1x7TybGMQKIg+Np0ZrlO4qkRzukjp
/ShmBrkShFIX5UNRT+YBSf/jpHretg4RBzaK/iZLY3Ccnc4V4UKXtpXyY+JvC888MdyOTu0oKodB
QtQWQZKGtb9CkNSsQgnnqIn2iWrus4nAfBd3BSyezriP0L9QhWmIpBaNfR9TqByizttWhKXEHmzt
sjYgwPbdsVN0b9uX9BeRKq5x2Q7upAun1mD6MdZRuSXZyidUAlmtNdS0ZurkLvMkYYWhN9uoI3u0
XurtDtX01vIR1PmlBu/GmI5R2AqUgseXnkBxpzf60YF8SoK6QOKvjJVrB7HlTGWrPFQRUt9libjL
r1pJu7VW1sCDg2WQS754LAzARqhzOlMxy91acgWw0pH75JMKKXgoHLVEDe+I2KPwyWx8nRI4mWCs
EhU130Z0kbcZivqpM2gkYf5W2tCEMg37n4AFjDKZ2G/8BKE+PSonkKu5DOLXLuFNaHuNYT0qfnuU
zZlvVrSdq6hy5OC2RR9nmicFQPvaoJFtB9Rm1AixhVlctUJ4TCyl2ZjEjeA71c6pQqs9zA+KJfcr
Sq2bNqEnTreNENgmSF1lsFaq1/3MJQACo0TXFHFW6SmPGvKPk1eE0VbVxqdBJDKxjADKDbMHoAgm
k4jE9j2Hhot9CZJ8RWV9jMRPvaaIm3U/UaxJdkFw1Wq0thMJxY6it6esVlGNKDPfnzTN45RE96VO
EDlOPOhgsxkauLJ4rVUuln2WuJOYyS5sxXJtcqVwYjrBXePLM4xq1VEEd4YSq4gmQDkQ0JEbBFbZ
uTgqpALm09Ef/dbWGfqvFdjGu2KSyRIafNqzKIVJRADpqDCEPU5C9CVKfgDcnBqnKGVzK5P4XiPN
T4oiRJSaeONCA1qZjFJwh4Z4ZCxrYCRVCLhtWpoZoVl+Ndo83lToc8ZMMDEV524b11zsZZ+reSM2
VCDSTag0DaG10sbDie4qOaYXL5RWSllbLu3mnqRZ8+yJ6cECWwwBrtmKSZHu4rj8LFCfOLmk/EU8
+//u3f/WvVPJSP+fundPzUfwL8iW7yf81bWTROsfIFHIJRH/iVj5u2snzV07UYboKJLSDjbl1rWT
/yFKnKNNXbRopsGP+btrpxj/EPkHGxwYRQPQy/8pMkXWzD+IcqKpwkTmfAOxRZUtXfkDRZyTGxvk
ozmedEkA4Rb7DFOXAdFvi/QKkHZ0c53pe/HPB6jJhpGjMRtM4ikl6QJqfaDhRKMivUG+S52yt567
HKdnm6scdWUIyk+4BIZE4701j1Ul4AmkR77CNvtryIXwko1T5UjjiD9/iCP0JAJta5XjSB98appg
PTeR4d+l05xyFURvDKJeaf8Zs8kh3BYqF4GY1AU5bUuSHCzVsVQCLJNSj6nVx/iNw16bIKQz9kMg
xDV2WRSk3JwelkU1Re14MKe8d/H/EXTLmPCvJyzDxu+v4reXWZ7127d0G1yCvtqE9SRtEJd14moZ
eks4qLvXZdFr+2StqsHjMqJaNi03y7DoNlj/YxtCdKb9y8bvUdSy+D2YX565rC9Pv60u225vQ/gt
r7Gs/7fF//ndlxe6vS4TRJwQYTXsqGMxw5iL/MtSN68uS7c76jng7ra6LPnaPAFbFm9Pub3M8pRl
lTJq4IghQ4F/92Da3BOTt/lNf3vF763L0zWcX3/1HFCAdlMZfH/YPz7T7f2W1/rjrZbVYN4pBIqu
kAb/+fdw+iWSclnH5Cw7tHGRZY8j7dNsuQ3nKlq/NI+WxaVXhC6DSk6Vb5ZN3w/M5nH67SHfr7E8
+vtB89231d/uxojAuy2NrO/F5VF/vNyy+p/vXt7it09JJoBP0HOIA82a8/+ieW7KoOSvT1gu01Kr
Fwq3auhqf6/nc4FwedDy8GWVaV207++XrcuG2ytNesMkZllP5pdflm7PzJbi0+05JtZErsYyAuxA
OCsY3phZZLP6/rbYelm1T+cSxXL/kJHQWgDHs3uBriKcD4SDrUEHXRA6N1avKdxBGDbEKwATr/dZ
WB8NmEhroxHGLYhbp1jmXOZcK/pelJaZGN8msu05gVZbFpet2MgOKlTCzbK23CxPXB53W/3tJZeN
y93LA2/PW7YBMYEmixl3XfoYGzFe5p/dWAaErlSHqc0VpvWJausazRcvad6/mwTz6U3BX5fY+XJq
R19CzSIlEyWHH+bcbNgqDeUt/BA3Hsu7SS0fcy0ZsVtV1AmXop6uHau0HndLgu8SAbws3W6WbZmu
FC6dFBr28/cxVcgzsAFFnNgp1KjEM3OdkPAWVMCl/IDJ1JKInOhSuQ4n6TFMByzYpl+jVuy8R0vX
ruS5t04BBnLfhBWAmB5T0bKagmVRG/4KuWvRVQ3xxHy8pw4bmlJOD5ww4KWcuFQSjQpOJ9mb6yak
sCO1z5rSfSg4u8iq8ctDCGfiYNUVcnOLBlYqKh7SuekBYpij03vdluVE6sZc0dVIF/teqs1K3Roy
ffKlIBuCSNL0mlLmPPddSrN1YdJcWBZvG8NOPCugNddLiu5ys3RMbqvLErYLif6jClTyn5X2eC7v
G5m0s4xkZGCvi+Je8M+lSH2UsA1MEzhkmdGi/gWnUNf4yeBRVu1Ftjrwm/POqsw3t93vtq1MgGMZ
nZogshEPQp4nG9Q79b4YaSNp1ZxveVtflkoZdYoN0QItnJK4gtEN+7gw5l8Y4LidZRjWw2U9gJa6
H0qPX6WX59Alo1FXtUe7kJnoZLdmLzCqntRh/71IywERvgw8alp7PfknfmXiXC1EHTEkkosgg9aU
S3Qm55sSvjHJJnu9jUxyd2qQycpEXJqZocFf6mDDBDjWAJFKQjP2Zw5krLJMFMKtNF7raD0+4K9X
gl39MLybzIA828Q4lTlkHm2FX3mAdNItEeLKuP+c+Ceq+vgSdpvCf21RFM6ot+3Yvq5+KMVdScO/
3sqBKwarbpCdldGFKzoexG3BrN9mphNOd754kcZVqf5sPWgd80sz4VcsB+NNMrjNM3aPiuZh8JEq
RwxVsL/N4dCa28Rfo32ILFfPX4Nxl05fsryKyDEqgn0IdwqOvA45g16Y3cdOZ3brXn3SVSZoO0U5
wKAxvvRiN2pPKDzzFrHKtopOuf6MlaNMjh6ELxmowUGNj1lwqsRdAYencutmlXeOGmwmFDgtWgZl
U/N1yoJdc8JR+VjhSSqd1qL/jGHFEX4NRW0bSJz79rUaXEAovKJXnKmIpKC7RCj9x9G8z5JN376k
QAFa/1I0P/VuQ1ntYMQuZjiz22jhnrgIjOZZsiP7zTHNLbIJ/Pd+fG8kXOLQat753V43tzWtTXOr
fPT+xCx1A/MCU6YcH1OEU6WTi3eB5dSdjbk1UR5D5ZkCXHoZ/c0oM0bdiLggf8l401+rZ1PYD+IW
jgl2J8ZrZ+mU1q6QbD2NpPhV6Nm5tUkmp3uGAUaO93lWxTw1pxA1OX4qJ4azTb+o2Y36blA2iK0x
wWrVV2Mw8z/4+cmMHSmEArLWp6Mpf0YTQ2pOky365aOIHUZwc31jVptgQlVwidtDFO67ieMCLjoU
rygGRfOs1ief/ehQWPP3HcH68DcRfxt88V/I1Zh2cg4T2E2HYE9stI+xkR+w2+DV1ICbEkzzk8io
YHBL2TWbvfQrr65kuxVMwcX5C+N7EigBes2evVM2tqW5i+BhAGMtHWhxvFjznrcHRFrhQDLXemyc
mfVqORmJeO0qsxyQ3oZ5EBscUa54LO41gayOR2IsJnGrBm69S2mRVliG10aOcWHVVwwd4EcgE6tc
HPcJJQgiIUZ7NbwPT0FlR1vJIlvh2sg7CqR21x21Zj1G6wHTBsl5vq0l27bZgUbVKbZ8Re86vGX0
0X29QRLWy/d9egTSIT7K9JuENxHEjXEm7w0F3LTRCWjCeaQ66Zul7GsOBX+TSpeCrCkRy+GQAqCC
syBeqojecOH4gSupa7W1afQkqdv3BxnJNj0nySYfkGXKQQjF2tZuhGNUfTYpQgrVjqTH1jxDFaui
bUpVEebNT2Tg1hOoF22l3IHmoKOMtzC3KBruaWsW6rp/i3tbNzYRmsZsXaQbpkX56+w14cSJEAxO
WenyKrWwIQaDZGK+c9h5jnGy7pRDusm20GaEGcZOjdmGM2bXfGGKMxgAnd0QfzVxdc0TEyfFt4tD
+6phlGq3hDQ12/Ze/unhT662fDQkfAVenMS8Q3XPZ/LqjZkesdbquGsd/6l4qTVIQRvU4pjFW8r9
IOcfADM0okMcjC1Ry+yPurgOPmG7TRZm653wkfBzlQ3+BFji4V1ng13CJOeET9lLeqKlcFYfhVUz
3QfhekIJWb5jfg/Ib86p29CUlVZi5HblRklO0nAU1FPlHfzZo/c05uvSRPdysJJrF4BJcdIrxVhJ
3cKwwRI1Ut65WC8onawfCNUPwK2HrbqqMB3buGL963SIVZtq//CCVt0cN5AT+5jQAzvlWBbc6FVU
wIutQhT6nbWtyRArHC90ABDHOLAYBXP0HSm3aYLTTo8qCMXx2jMprT/wBjUVFwYHa4MCSB/kIHbl
CDOzM06QwR8e2+BxnPazAaFpnDDatwkWOOr3D370qx/fOjUmoHOyw+AlRUbXNSR0nrtgcERWwCR2
jgj/yEQiD7tnG3tHHeYAZ5ZwX4huiOOhOErCoSabgjI8l0IcsqUdDjZ0RTzYiA8tMuRYluzup4nP
0D4Hr6F64NXjAxOaAEJHB3zIBjnllJv+Pp+jJt2pWWWRDUEjY57tKuWKkhikC8PON0G1gar5KJa2
7uh72RHsaG1gjHR/aJQsX4rR1S84+3bqVYnX0xoR32G8IEZS3j3k6A54CGPFnmas4t4RfxacDp79
xyh0xIc5b3XFJ5ccDobgZbBcitg42v0n9WL+LLb+yT99VS8taTJ3EepURF+eA/ZQYI9lhZqxA2Pj
vnYHx9vCGLJDO3AkO1hr9z/sL9JgftRr3YVwZMsX5S7bypeRkwIDgCc86hwx2Uv0IlJAphz5ot13
nqMYdqq6Q7HyHuFb8P8ASn9v9zk0A9xSLs7p3PUunrHqZFLm1mYEv8NBzKSlwGLgMjlwqRlC5W7T
rcn03CXscUi+Gid/rzfFOVwNpNGIGx9xMeACO/OAmldrnLp71e0cml2y5sBh7bI79I6Gg8/y07JL
RMkRPhN5Lb3AF3H7dw/Y0pEYZ1L77PpO+IF+ImdEZNcfPocBupurtk2v4pO/j09WxCXBTjFHRHeU
RPOnfBPxqTbh1XwTmBlyxn1J41UJ7OvT4FNDu7cjbKP5LneYaQUmwzaHbaEdueEVsLyG0YOv/QW0
PfsZG8Qn6VH2ne5Bfq7vsKKtu4t2HPD9XuKD7iguO/uaurvKl+ZoR+VY33WXaudt3qF3TMfpWN4p
axPj8RZW4BEj94nDGy5gXLMKSrd6JJgSl+QahhRKgwcekduCzUznqK2Dt2an4Zn4GFfm3tu/1x/D
Mb0bXC23EZO72VHeZ0c829Mar5gTO8IKLqSd2q0dnZDg2TzEzU/J2lrLTnRpdrrpFI/xXfEovIb3
g9t+RI+WHT3i+/1VPverYqfZhYuuoHnzX/TJxmv8qBBqiBMMjDF7D9ktrrTmqvHCmYxdh29Y5bii
2eGwx1Kd5hzeX6b76mgGTrGL74St5hpH7bHAGu452ca6ZA6CEvBOWDrdAMe5M721Dh5jG2ipYxFZ
69s61OAtwnouLm8pf9XG3zAo2SUHdofn6LE59r/iO3PTHcsPEtkIIDFexV+v6V14P668X8Fb9jPd
inwTnGO0g3ZoT5bgTETCPmQPVPFlZ92+i0/hVc8dnXOLXXNQhfaj+AVPXnDEwRmfCD4Y7Efrs31v
ZH7Z+FBeEV58qE/VG4hnvNKMWT6qt+gHLv67yHeHh/gQH+QnMFeX8qo+xSvR4UvdyCduHVwAvMEn
VCXOPms0nS61Qu1obHUHveHrvNNthZcBW/zMuJnPcOU7COf2FNo41fgk6RUkz5lL4r78Yl/FkpvZ
O3Dt6/qJkAnOMc1LHq/yE1en+GvZ75uX6Ax1gP8GjiIXuya/V+TO0Hl9r3gQWx1QIrOVmznpVzO5
zQv3cTAB4SPjd4505qtRbZ6GTVEX7Bnn9Tl9Rg8COKPY8Xpb6taY99RxoxFBYXKYCJ/iifOy7mjr
YUcUF0fLRd/722E38IOMd8PP6o3gidpW1uzv2WPPkPwH3v3RyZ+F87RGDrwF5NNG0pa+g/jcK6/x
RtxhWdsN4C9s4h6nlbIXTsqpwb9q3KdfI0O72g2sn/ANEc2m6BQs4n5eTAMn/Tq4jvfixjhPx3a8
EmZ0YEgBLYJjRXwDsbfqtt7lK7z2fNWoG4kPxW7FUHkfncPr9DIsJ8DlLOHNWkPU6Xb9lH/huZh7
Zrb22fLEkuxHChj4HlbGZ38CCKc+N7vMHXYSU7WP5lzurU98BtAo+nsLPPUHS9Vb8Aro64y/nE9N
rydy6vsOzFTl8Lt3D8aL+FSd48KJkTdf5/HBu/RZvvMRowJRhVt+deNxeuGC2H1O/IwRbIz5ZMyJ
jSFCf6o5LZGwZcuVPe7H1We3ZYSHrvJeuTNdnzQxxtGOv6rOnEu5TL5P6akfN/VTcuaUl5z7E99r
vKX9vxIOrW9LZ3kfcIQyBHKkd3EHFxzQ8sokQhQJORuLVelmW0zeLiDQs7gR7/It2Rjao/9SrQt3
pF5lY5Son/3tZ+AWK22DKtLbDlf92NnwC53ozOcGXCpxkgTFvGY29lJyxfk0fk5vTe9oP6U37Wxy
7Y7W1l32Uhz0XXMIAO/cy/jUjFUbrbikyReGg9Rh2Gmfhq3C6bnaAQlzhQMO9025YYTKK28upqsR
eG73X+b81/v77pBvkGZ8dZwntkRQOKUjbaN19BBe46t2yNb9/bqSHelFZhcgyhlt9RMhV/WVY9YD
9UCug6N+KcCEw5X4PH6MH8Wleozv07vmiEL1zvhhnYNH40E640eddt5e36R35lVcRW709hm5wv1w
6Dicle38rw6MrbfDytGf5Y/kImirqAD9tS1ru+kc4VVMtqitcaUznw3tVzM4zZwo+EJHs1kzLt7r
+3g1M1vtYsd84YpPA5rFvNfKT1jdkzXn6RyKyqO/h9U2uVm0RqQ0GV/iGOJmuoIu51fE32w8No90
+fy9zn5E7M5jfm+98CE+/Q0D/Cjq1ov4jpRvRryyATIpYX60lN3+EMR+byN1VzFlnVoBOo2b7HPR
DC7bvqtRJsS2vI+uzEIo4y5Sz2+h7qzRuK0uS/4s8pV7aCpLKWr5PKaY7NsACUFvSA8xeOsd0BjC
S/tiR9aGIzU1rpiesWAXHmrhvaOYI00dOccd/Ds53KLvJTmMo3rW3IESB5uBD1EU/bNMTX5TJT4T
4PmGqQvYSR3gAvLtRfC5LNW1Um0n/KGL6u9b5bkIPikA/VP7GTdiyFWg53SZkOuZBTr0GpMKpvnk
mxV8OF+hQpJl9/lUwjUCzot0OqKfNCrlpVKpDYb6vyT2BuCeAT7Gn1KjU30hkCQKGFEXg0+Dahjm
Qfns9yV0qNAZBs2fmKoWHQExEg1Hi0PLhqYVboYpB/2lcMIthTOF2m3lVwknTj4TlCiszvnL0BmG
08YjfMZZ6tgYc3tkWWwHnZJGqBacTedu3VLoXeq6y5KxNOv6sjyknp9uoln1tNwsAldEBH+tLtsK
MNtboDNrH9cMJZVZT9XMOqtuEVvNq8s2saBw1fXMwJY66HJTCEIpr5ZF3fOuTYtCYqnLftdq5UlG
+0fSN+DNQBe26PzgpBiosoe5Mjz+vaSh1vrettzxx+ryuOVpsVDQ2Eiz8V0ycwrd9Vcs1l/iYDr0
VjkBxC2HKpkLEK3yg9TI8t6q7pKmmLXuFCn3IzGU+1Ii0irKsYp7u771I1duFc5EKlXxYu7iDLOK
cFmKTeswZUHsRtNwyUU9Q8BWUmUk0NvokBS257aspHUn6OV+khHIlVTV+TX0Z0M229332nKHNXtq
Qp+a/W8bl+d9ry+L3bCyMgMWyETNVeOEL1cUkRu/on5ca1pAb2xZXjYvN+CvqDLPN7fV270lur2h
7IB0/P2I5c7vV1HaqkK9+fddZERczdaABQjQ3+nEUALQK2qn0KILasv1GFNl6GYPt87XO8uxF6OP
2skrSxre8kQDn2Cpu9t9y5I/Wy7MadbaL08gB6EWV8tdy00pC/xoyHdyOy+gdSwPWp5E9Rr2sLS0
Eef3G4yER36/1G3r9/ryhOWpy4tGi99oWby93vcjl423p9+e8/3yfz4cPhoOsqp7+OMpyxv2BsbI
vqKmfXuZ2+P+/GS/rf/bT3Z761KLoRxZEZ3n+XtbXvK3T//bX/e9uDzTu33Hv73T9+LygO8/0MJT
5egJVdvbZ/6P38nyzgYG1b9+vN/e+fZ3/vHHLC/73z7B7S2m96lRn2jTvdVzUyObT/6LSHG5+WPb
H6v/7iGU/6lr/fEy0tK0uj18Wbo9ZnnZfJGs3x5zu/vfbfvzbZaX+ONlvx9DkuZ9Q79tvaguzaUX
60djvinr6FvN287X2+XeRcd7WzWWDudN9vst9l3u/033m1NrIhmw3fy7l/hDLnxb/e3T/Mfn3T7J
7Xm3T/P9YecfbXnc7SHL6922DXMXbBHU/L/26H/THhH/RMbTfyYHPH4NH/W/iI++n/FPZIDyj9+l
R4pxC4zCo/0PXZFlQ0RCtERG/S0+UgANWDqKJAninbRwAf6JDJC1f+Aq01RTFblkmZb4f0IGaKr2
R1yqRClKlQkDlom1WvRH/4oMoG0pdGWeAxmNqm6r191D2dVzfSNFpGfoTPRApchecZ/6KOKtaQRE
akGuRto38hA5QY7pTTlDJHOtmdU9KMIPCLUZ2aXGtsD7FIjdI7ofFM5WcC008wEH7hFSl1sFk+Z4
HVlw2UQlQaBMEYtyfcTQ/JEBwhSYInK1B/QBUYoSphJKeylift4WKFbNZA1H/GXKiItQg+yI9pdu
SaldS5iuWsWQJM96j47YENpCCR2zBRuf1dOmN+M17rCD3Da+66NUqYQfULWxsceyYfcV1R8KTTi3
ZbfPQ4zJEqNUYwcZkkQ7cqFWJpPVlu51imNmggPCH5ZtBCF8rC09QNCq0nOLcKWVZKH24SBvRH/E
vJ6uTa9+L01p3VbqsV1wm3KwA03cYNnuDfofeJg6Y9yHSZke8l7gA8gU7YrOl0+QqMWDEVHWmtew
c8qnZUmqdIXpKdkdhirdTSPfM7l8pHQQU8RfodZHZGwDw3+aFOMwSa6sW8I503L/ApvTv+SlsMny
nvodwYSrKmkG0IqlePEnDa10CuhxWW1zr7yMqh2LobVW5JE2nIYt2OhqeZ/Tsba1tAsADngvvpcJ
Z1Bfxbr1w84xBNM7LzcQy4RzIecPnfKZWoOx9SajgS+c6IwEfVpZUJk2hZqyTayYkJNBsY1CIVId
JWW2NcV17iparoAgkyUykDJGSQa7t9MIsXnsM8M4ViMISGGgw9YNxhEiTOUmvI4bJl1wGSojvAv7
hNiPlhJCE7StU4kk/CV9drGY35z0GGI3McjBZvTD2m0NrXnIKk29SuId7thAlaonUci5Ed99ZfIe
lhUZyb3a593F0HBq9ZH+1KVzhYIEELw7yUEROxyxeh29TgV0OYZ05IPUyuuQ1+OjpzTPHYaCz6in
AjVMqnrtwCPtCb0f4GmKvTPABzrQ/5/d/8JXqQvswENx15WSSuSsma+Yr2V7C2b1o6wr5IhjYNbF
nil6JT/AvB5/mmW68/uC+kZOTqMEevst7znEE2tTxSqAKWLn7wOc3e8SAm5QbrmJSFgjkFA0gnXd
65ZtZt2EvRcscMnvfIWv2jlhbGrv5uTvii72Pju5cYggPltD0z/VRj5tAxKV12at1K/xRCS7p8tn
zZvr5j0haYOgESw39v4zTFnowyDzVuZg+c9pTBO303xxvdxr9fJGQkjlRKphou9vxxejll7GWMgv
tUrtf6igmpiehpaorruf6YcgFd59jInKGczykKSddVcPELJ9SadrPIQmeUFy6IDjLB4DHShRxFsn
Ncr1Mpo60leqeq/TFrBklajlxP9IBcosla9Ol1wSx1MQ0waQ00HF2SNRLy0UYz+YoAaTxBoecqEf
HjJZ3rYaIWJ9nXXraN7eB0TZNeEorZZHwOuyoKRSBsWi4GCMpGyHmvyqqU1/ykLazX9v4reMkcuH
h1DXUUwOWfEiFgoFHjMXAMmzOo4yuudgTkJNwcb3XfKCrursYWO/alMb04ZDCB3373pJaid2guyx
zpK7MKv987I2+L3vygHWgphjAj+b+cgZiFSrdPSPYxiLL6noAyfRtMdx6NtLpVnP6PThHekJoDM5
uTb4HLK+JqVEB4OOvyg9qdWQnIRZL6W00doERB7bBe75gyc/qrLS7/PQNNa54WkPhTrXXRKv/Aos
VNwR7oPSkF1doLc+JUQmZ/h8zvx+AkiRLtgYo5dBE8yffVWoH4RMSgnqFkU39aD8GmArtoWunH2x
C3+apnQ2E1H4Maxbicq64Y8vgppp+9aafdTzqpt3gepWbSnvqlqFBchelQRS/KKSPX0wJg3gVJqa
r701Aedm90L+RO4XOMz8lbgrxahe8ax4B0y8VNOK5lcncDzJunQu+rR71gWyDpnMpbuq8yB+WbR+
VV/wIDnS3LBqhclLYxiu2ZXqpRrrjKkfh3CZIX9prTRDHld5W10NimcDbpSTAi05DGF25+WFRaYZ
6pfAN/w9Hzl6MjQm+EEyvsrenGyq+uFDKubt1eyofqti8FD2KudqTy9IJ82Toxw1x7g0uwuofYHD
PGpfKk1Ykx+J85S6xNNQV73D1J5UnDKEKVaVVNxE/qLlXqqdRiwwIkinne+LaHZ0o5oumt5eJX8i
6WPZNq/CDs5XBQHUxI80J3O+WZb6jM9DEnKwagagfYMhdzBMWIKkT7sKU4ebBh56IZ+r75BxehKr
WnfNkHDEUJYLNwI5aKdWWl4SdMxGXP/COihtrK4lcUKFOIuvj8ugnuzDzPPXEmmUOAtUlf0HsYqf
Wg47Ps3z8k3RpX4Xh/42SMR2l+YhgL+IC3uvzYUAwzsWHlPBrInuZKoT1SUVmvQqcJadA8+ltaB/
SRMDIpWLwiYVpxGAcV0eupkFo4fiQ++FkSNFnkTFzNNdw6ysdR5TqVPKN99KN2Qpyauhi/ut1lef
nIRpkpWCdfZHtbZhA1ImjqNTpw4fKknFalu0CKe5PmDuNZxifAg7yM1yhzoA5wJvi7bKUNWG9uMP
Y4wep4jguzF2eiGg51MNV0kDe19X5S9sDagkKtEtdbGx60a6CA1RJYrc/VSGkRo4RLcU3i1wTa20
c/SDW3xo+GpUwFF0VeBd0+wUE3lt6ENJKHlBdzqI3MIqfvg1hTeO1mewpkgXSMvTlAwCcrqyQutZ
KeUfUiqcGkO8E0RvcFr1zSyCTS+Z1zbHUhYlPRl3xLqXJSScMNSf/LZ+jg1tU+tkK5UtQOxi/IqL
Wkd7QkelGV40r/gBGaRzLAh8DDUMpZdccRTdBhNMHwRXf0K3oK3FXuxW6Bvfc0ID7ewntAp25qZ1
SBCtN37r0cCvpA3A9jUREgE2Iq12utD/IcezJCXVrgWVxDL5EUbV66RqLmVVBPUV4RVhevSkZF/O
fMFJk17yRnzwDOBUrWXBP+B4En/1pPn047M3KqtCRhLrk9suC3u/a87eJOwrEEbsTZRHQVl1l6E2
HaqlWJoD4b5ThI8ZLyX64g4CnRsJ+nY08m3Mmdg25eGRHFqilYQCqQC+WRsQCYr9ySG91aaEfY/b
6lEOp9SdSK/DwVe6HP1oWUz9h07Axtqk+N+jsilljRYW8HbkoBzZin4sUev6agkelfaaxbWeBMqi
PJc+qKMqqI+Mn8hvyG0j8EZ7kAagRb3lJmpfu/iy8EDJEIy9chNYxrm2EM5UCt6vzDvIJUvzsDuE
eL5K/Vc4ptldYnVvRloeCMP6kTVisamF8VHkeHSbqqcRYSjbVJ6OfVF6ZHBwIIJHc/CAGE5mkas+
kmimRHHmNCZdPKi2pNW0D2OcHlIRxnhmimg9FIBYHjVEdnWcRSaJjJMvPou5cheLRmYPlhKuSi16
m0pEBTWp2E1t+o4FUGayZPIO6u65TpU3TFH0yiTtjSLyndJ6BD7CrbJHYs5UjhFFKH90RdjbdVvD
6noyUusdZ8lnZP7kCnDxKsJmlILkhRLwdm3+MtPxE5PLUW6A84pZWpG62F7iGpnhmOgohkgYU8zn
UVK/OtInxrA8qsVXXatYJ/P0qGbBToPCOOcH/Ai08EoaC91UrfiQqBkSnDZy+RopBXMt6sLiHfgX
vPXS3JjasM2D4MSA+VXquxe/RZah63dmYV0TebwQ/jEnxwxvREWccoS4Kqw5hkZAXqvgJ+5hQhrZ
ASEde3aS12tEwZU9Ffq5inXoO0gdNIAmoBCMxM3N+uJlMQdllbGTTHhzFeruvdBfBCm6RIX6romE
HXL91QW6ZjkV+3VXt2AU1W3ZKaR6EneI9Ciq0kvXecWmnVAF+dhkqjQ9+3rLKSugdkjwjtAGPsHf
tOTMdzW2qAJP0xc6V3IOsBnWOjzXaEXvxnMYNMDUn/R4q/ThuU5kEsuk7mKSvwi/E4xpu8sFI1qr
HXLLBHZYNoSntqR03DSIFfUQ4ZlaokUtIQkL+UeeYYJUjQHnnihod8z3CV8oUNq1OQ13nfmxZPId
WERxntQIAJlVBxfjv/g6s+ZWgS7L/iIiSGZeJYQk2/I8vxD2tc1MMkPy63uhW1X++nZFvziseWI4
ec7ea7fRYyrbn1x1AIpGYkjMIoxgE/6J77MHbzAfwKenj7k0X6KIU3vc1VqgRdPFaHdlSJXVHW2f
Taryh/mwGNWN1fQ49C2y88iiBe2voAKTpNYiPlTJwdeYpDaZfq8VCDM9ms12bQWFCSxvGAlQa0il
URxN4nFWQeMjclEJYZKOF22bMbP32owIYrDQsPap3NledePmyALHFeKNF/Yy51e71PikXZ8clTnG
u1ovbjRtMoLG9m6myevgh5Whk/mM8KzWD8B1LYHHoX9ravO707rDkXXi0QYoS6IQeRhQxd/STBoX
bckqvup0kkLalp1cI9jQhydWk0NNQaxCUi6b1w5MRt/C6WHh/5CX6UiKj/PB+GfaxpJj3zvmRGvr
JdZy6D3WzQ4//qYx0VXI1L1LVBSyrPW2TevdQ+BgMdGaz7rhcLpsC2ihEGLi3rshD/NORRzgMcme
ukEb0WJFHg5B4lh1EIN+f4FanQV6rbSnDm+4Nvpp0PpIIAvgieDvT1Ol/8C3KziVpdWhzst4JxqL
hXXsh90AEKB1YB1gW11JCf9z+Xyl6TsvubG4u/P1UwlkAIrN/3u/882Znl6wGmv254e2zDVlSjPi
n6c836hHVITWrF+dn/J81dSMAci9FQbIiTYy4+oS3ka3yUoQSgDdO9M+Tq28zhSNpGr6TkqK2V7p
r7PBseXYaajYDK0/yq6/wT0Ai9UgSrNHKzE4r3Y6fub18u1m6rsxkdIPCuI7eanmNH0vOepMKZNH
TmKXZbJt/J4srnK1nxsWDC/L+FYkQOYe6u1anKRC/zF+LYt0wwJTGngYcdXUZAekFRjWwUS9QnTI
tvNqwZETfwOEUBS3CtDE+b+liLzNODXu1hhg6gyTDoSHG89/kr4vw2Wyn5oczhQT1Y8yISeMzNrD
OFmI/mqccDOSi9noUR9JMjJ1C67f2d7yV7l/FvGfL581/vVAGERxJ/Er7ruMcLGqk6g86SYpP0ku
cqcgIM+mOluM8qXAiYcgk2leQ1wEgojsffGwtY5mbMAlNsXfP8b//OfQ/6OUitmJZ+LVvNHIj2rC
zWtkD8WaYtYBtnbtL8OhB6c/9Eb8DP4AjWIZkNV68u32D5miT246HwjLsY35unTQY5ZXuMB3hsYI
W5DjmS0nU0xy41jGVaw1O8tGnzGgeZTjnvwF1jNBQSRlxLbBImVFY5LLBsCgq40dabI5TL27c76h
gt7muLve194bEXNmcCugef5Xrbxjyoh9LRGYyqH3jQIXhekg7EsXt1Hf3MFCPtUVEYTkgsGHQcUC
WJPgJXp/lPjNzgYP3wzJu1j0k9n07EtLPNKji+imYGbJLP3Wq/wmSO6r3IgO5jBd+zNieo2Z51KE
S2ddknzqSHL8tPrK0jNY2bAHh0Zw3jdujCi7ydf0pznDIdWSNjOyoN5oac7HdNmCq6Z4lAONS1ng
VyI3u3hUCoGZZUQvQhv3ML1ZX4A6MG4styV+reg/Iw87ZZtFdsAY99bIjqbei41l1j95TYxloV14
yusujX4gYpaOgAcya5x9eV1z4N/MVC22J49GNSvUC2N9JAFkN3s1uuThqimjJ1k7egBV4SZrXPzL
9Y2yKm/fWm8qih5IQl/TMJILmd0ONmLDvqvdbWInNnWjuMCSsC+rhfoSJ8cky5do8HazMO1tkSZ0
WJP0sbb2Q+kCaCK0gSYV7gKPHJq6fVgo9wlLQX/WOhBUO0s9gd7gODK2EJqat4S2g7eQIOy1m7Lt
/ljSveitvNllafYnk6WHjo+KNVfoEKYTk/73ORpaHFdsnFXc7qypPpA3nJCCbSGii5IvpczhOrWo
HrGyzzmnscLzX7LcJvVmGNC0jixl1qFoNb02RQrSufienO5FoAHL8uVP7zf+hjQIGdoGCgEjmhAi
PBRGa0CeGrStNZPcpGuwXHI/sBKkb2owAN/al3pK9kJ6X7r6TYx8vOrV3RjX2lH0rxaWFa1/Gdz0
wkxqkNTNUS+s+6xScqu74noCkrYFzYkOerR/Ws0kMSHaASe9kY0CihKdCviAm8VUJj0UUPnjd7OA
xs5uCX17KeDHBFWNfUDHHhZODkc0G/X+OCVX/hjFb0Mt/wgnP5qddjVbw00UP4MnuCO29wcoWLOt
vehO+Eh7Y0oR0HgPTJFfLDvDgFA9xAag2mLiHJ1fLg1h1GAGSjJ1iKr9yBtCd/QUWb400QT3+fCW
WH6yrxfrM8ocVLYeZIXSlo9Jkj+US/2TcKAwluYHE+FWj/q7Yk3+c8XV3IGrkNUnLsDPiIMCvqkf
zxenfgDt57rvKqvfBxJcOE4FnVUh/JP0/kchy3AiT9zNF8QhhCe9tdacHfxleew88VA0W0zPMFC1
J6lPd4XnvaNxSLddinZvgpnDG1xO3gxxWD0NZe+FsZIX1Vqqklz+02v9XjcGsTEjE65d+jHE4sby
F4RKg9wIVYVycUMIS6SHLfGJUx+C4viuEOhA7T8Gp7AaPxNb8JsprgeqN0dV13KZSNKL70jLuXcs
irKFTjFEHs9uAmfKby05oZtKtZsZJ05no1z1rVMqdCIBTPehyZxs26qjjTKHjq9Hd1q8Tbp/n4BL
iL3U2LnUhvoaATY1KOfcgo9LaizfNvneW0NRQRc7J6bgWeR8t37FQ1ljHPHrLSZqSvkkNPrkj8a6
bKX1UubwEZK3bEFzBf0DdY4A7p75T8YsTpPDhQr/Ubu0HD0JBj3aRXnrpX/GzlYnK038jW1rr0Va
vJmA4llaAUJe8uc2Rsk3PU2VRDtUpjfnHakv2PTrH4qPpzIlwC2eUcohMdpBk26cBnKa8um2a4ax
dckDoXembZQ+v7gOH8qIqNk1snXoSHGazJeTIVgXwW9gPMZzjYSHs8VwRm+2BtOufTLon1ECbCtP
btNJfBaux0Heb25jgZnI6KadkjV7pcEX2GZ0sNfltlQjRtRYXDk1jBCR+9f8+sexqlbNGe0QbdZJ
sLBoG60YzNizD4pzx9ZxHeDS2MIa5322AZq44ilKaHCM0w817vNQPAB6lmGqYNxMBH+zbaEKMIm3
ZOzEeSX1oAYRu0gdqWBzEzbDou/Hnhx910xemM/qPq55/WIYh7AeLE6ohvEJfbKBuYXLy45O9jA8
TQUS0U5Hlt342DO6NCfo6NIoMJ4VDgvt1YRYDgq1sUVd2tF80j00j4Kh27Jd0kaGSWEwOqzijA6d
eFvERzllz4oRzKbMI/oM6xGy6d60efxwTFy73pTsnHIUV15BHVp4ZHKwqbSbWdp4cgD3zhHn1nGu
6LsbFgF+C2xxtG3bxgWF4lqhM0DBbm1EoQj0BBxCqgkg5GVQ9wmBMkl862qJs0tVv7ZeybDrEy+c
CldssjR5agfMiF3bkhrkvywgmsyp/zM0nkUa3qLY5+Ibt/DvOoMuaW8+9M38Upv+9Rgzyyga7ZWO
ra1XpFsnsjqUGi1Kh/Rlo+KElqbqM03UIV3IcWOZ97M4qzx7ZM3KnA+7rAFM1uVEMPnZjv66f4zS
T9r2LrvQQjOdYGvTeEPAwCm7SL9mT99ZpcsPl+T5bqm3Yyzce1RYuBQSQz4n1rCTPW9gTHR89S1d
5cUfdiQsxFea7QWDzyYu5DrdHMleaUosh9Zoh73w/1DePMULq9wOX008YB72CvUzJ/2fEiNDn7rU
rn6K+VI4LCCjUK9MeS364Vn4rJ+G7mYuSeyILolHxFEqpxtNJmYwjAyCu8HfFG3+5JL1uMGUCanF
unadBimoTuhUEUtxlZQly4c4Sp712kC2O8X+jgkbKufuw1oQ28UjGdrReKpmKw0sj4yWPlk9YZjX
PH4lmwwmpjYssDofpuv8qOf1yY055vmSBVqOU9P16w/LYJyUxMe+nGlijd9erZMOx7pJZMYGIczT
POUqTBudLnyShTZOzSrXl50UqOFl911pjQ2i1wwt+vyifhY9c2kYMzTz0vSzvpy7El70CISZUBQ7
u3FK8m9y5X0PnUf/n7letWKdtfUIUFqMoKcdb60MS1RoeCNKYI0VgsY6xnBq+JCB+cbbePyoBoWj
vEfo1Sbb3hx0rOPkc3buHQvaxySaPki/dTeq93YmMeX7Xjff2tJV+6gfcHTM7XtX0N8SKVmLCXyE
nRiwCylBtlUa2JFe4w/hyGdqhNVA/R7nBEU822TONGVnRJzSKdkhzLngzurWoQQtvAN05As12HNQ
jiThOM7XZOkX9eDqG4GgLyCPyQkyR4hg7LKvhpHZdqqwYJA1jJqNwJMW7duGMMaWVzaYCAQjYy5i
ert3m/ySzWxSGJOntvNdL92KdnmONcT25QA5bvIAbjmVp4JBn/8MLlfZBOt4A2gfb76ImbwENMa4
dr7v7WEhCByZQSIvR7871C22vYjsja0QLQnKAINqQxu3tNzvVedHgRILfPCm6neG52AtTPVVVEAx
ab9ErnlnzTFhOyldQk94RMFVbzLG0TE8Dxmpc4n01aEYI3FptnsgRU1IZCm17aNbG24wcoC5AGpy
zeEhTBnrE5VVsCczeTIPmavZOE0sPYwIHQqHmZNM7bSK84/4Tln8bZOZE61vh60klR0x/FQWx1yp
q2TqpkNZLGD+Lec4oYjmaNgeqaXv5MCwJ5vQTptMG9KCbLMcLpNeYDgoBPEtHmWIg+/Shb08+120
14Y8gO2YhlVHiWC1c+jBX+QE07fbzGFBvnTaq2zdi7SJ8rCug66RlwREY32LaaiYrSd2lsqMi7EY
CY3OUayO0u9wqKpPIHnLqcARz/QM30p5n8bzsm3IeYkGXHCxYMcAuCdlhv85Sh/AslB4QLmkPbti
81egjUDImuRhxnRy07fDPevYcNB1fycyJrVj5RYXIwbkJb3ojOrWrhgs1KyzN5pX3E9j7L8gMaaH
I2tb+6I7t1t6Z0+4PaAbTjOW391EhjcGWjame17vIxlrjprEpPaow7YzmGjMfdUnMb2B7LDELInL
MVYz+52iI2LF2bVdGRecQu9r1zmO4N8Cux9Q/VvEHGYO9WbkWAQHuAPNNgTzQq8O9oDlAYKOBw8M
G5KEMCeNiKEDHZ+JeWTsis9Ki7vLodZuGhLDE9d98hSsqigq8hstIwu5CGs+0iGWcXJkWXJJIAfh
NDHtEKQRR0IntkiOcCrruK6H5cp0UzADTIn0vrst25xRhzljXHNJLRhJAHBBeDFcYsXUustuyZMH
06tMbBxk6xB9od+Ru8YoUTOfGl/ej0mPHK5JWHKO5lMa4WCxFvzDDB2PZCWQuOFPhGn4dah3ZR9E
1XJbaNeW1sPHM2gY5No1ogKUHyvafBnpS7CGQ7yTAhxctI8myZ68Vxr6l4X2PFnqaAK9DqbYdraG
z6lH/zYnjMZ9VxC3gMuIXhATh+FDZ/Hl1CiEkDfcjaPEw5HzSy7mTOXqlc7OcrAUMI1+GQ2P8Vtl
hmqpG8QtWPVUfTcqMGZJ7BMmWZIxZErHo4/kYWW3xrDTqfYMXPplW7jXWu6S424jgjJzWmvDW4p6
aK9qD/N1GdGoOAEkfqM7yEqkJ57aMba5MeDg6z1ighDsMfmwrotx2E7ktcDkPbhlaWxLhsvaFkwR
oneDTjan28uRId227sZPR1oYfaymCszxlWN7zXxSfIkOF17mZuQ9mLq3K/3hVO69aAymNoGJXXWs
eal/82Hc+wUxYA1l7JCypKIp35ig3JhZVgFrOn+70g13IueIbQNubEca37bjc36OInVtVuSiZHF5
OddYpMg5IZ22KQ+W2/3EIqPNlf9YsvWCml/EGx0M8E2Ki9ZFFwEVL7E+VTrd+LZ2YYhsF6nVHJ2O
T73MHjKyZPjJMhj905Pi0xhj/67Sj97ugWWjQ9kluhEkjluFVlUVO6l0NvVxWn+m7L43oZ6X6H+E
GG4jfB0VvxrL/fIht+Z+Uy/EJo7SBZkp8y8jYcqjO/IxIlMG2cTbwPgd7wsHIr8hISpLDlTSuru4
uDmwZpJV+sOg6nn1Ueis7iy6tpsoHp5dMZ865UVhpGjXTWOpk+Raboe0+HCUiSvRMS6BWX5FTkVF
S+1Pfes9js4+AbUYymwiKKK5hnyCTyxNyGGJsW/TxN2SPovLO+++cjHlLD6pgAvdbe6GxrqEbufv
yj4PG1eLLgphPPRkZTNVYVCogxtMohcGUy32FerPpifTVpIylXd1C4FeBRYdDfAB5bvjuQAm1tOS
l8wc9/2LjPP4diiyfV2OeNc5Y9oz68naIW5Vlt03oziSuU2EVwSmbkb6dJUCLRALc80AwNbCsAvV
krV1RjY4npojQ9ZZ+/bScRs6HZb/oCWFjfii+0LaxSKqIIzFcFS/VyZ2AMZXWAcNbS9Tik0hnhdd
+2rj2broanlsdT+/966Ip5uT6rKLPby9mUO/M35wzG+nyLpbmS13MekT2DSI1Urm6xlf8bCuuDpS
JM3JzjfKwf6vN6doKUfSuYkf9Mxa36bwijeN0xPx3MkX29P1V6ez71vT/pR2/hqXBItbmcJav2WP
uLdpsGK4zzPyLhJs2wsFp6x6++SUHCBzy9vSZiKC1SWnN7a941y/5B1enTM9XbebT9mNWBpqWAXR
cNvXJgQLgxJTDjR86lYjB7THeBXb+6RHIqm6OsbxYW0qrbiO4GwexajUjXAz2KA9gPsUaIiz6Dc0
DuhhZ8u+JccScs5GT4YGpKvoWJdMWADo0G8JgwHNOXUU2FN3JdMs+kpKRmxzU+8yx99rTlTsI+ZL
gW5ou6GZp4DmyH62o2tA15yzTDYDb8yulXIehIzMe6uQR38iCnaOxUPKLOow6/AwVA/D2HYEgaUg
6xnsXwjPJ63IiAJ9Fk+CDqFtjUuYRys7BSn4hWF6H1lN25HE3SJUpc3wEL+7FCOrFuK1hQUHJS/r
imxEutm+nj6LpUsIBO0/gKL4+4QjTeVoZaBaOmQRGXJk3OCBLSw0a3mB3b/yuyM6EJ1DyTv5Urh5
pkoLmb0T9wO6mFxhl8jWVL/tGrBVEdjJhXD60W7EDRnZu6n8jHQ7fy6i4i4tzE+7ICunLjWasaOk
K73LGz8ckum+YFNAUdtj0DuvfjVyMJ2vvu1ftGbwd6lThZELmaWQhr1vOC/rdfvlxCWFqe92rAMJ
nuwNzpTjxSRrcoGb+MhxitVUlbxMmcbR10TaV/rRfl5XnF+p11fXVpq+1ZLzckm7OtWqCqJHjnem
kwfTs8ATa8xUGmrrSa7ZuTvXpHxSZEObLIbJxQW6lOHvlUwx0v41Mtp05+f9W2fg3o9o4W2pkL+n
ti7IZyUKxycZJPBTmnZNRYE8TOSGuW5YamyvyzSQfo2QpNBb3qwBnSRO05b3j8didC9rDjbumpo7
NvqLTnUfuOP4qMek1zZrm9iSaQ1voif5xe/DvnMUPSfbDOxkAJjEwWnM8uhC2QT0ZR2pp4Zdbg1p
oZ01ADG0i1aFOmRsJJ1Js4tN9dH25U+fzzVCKfdWtrq1d/zFDouauyNcec5TSsBpqZ4HvGk02Qk+
LFyysvWGHq+xkIxVT4/6OC6HJsDdr0gS95AhdHa+ZUR1TPx45oNayeWZ26WvOOjzf/RTEGuulP7/
/3X/Af0631Gtz/D7kJpSCE930leXIqsazM084/k+9W8OAH18T8GF/u9XjPJ6dbyvl1OVcNP5Af/x
7+/z/73F5mBjeMfft/vPu/j7Jv++Iue7btn95zUxXMPAbSA+Xzqtyfaxvsfzq/99I+dXM2Cy42H/
n++n1nJKiPNdm9xZgxjWR/198vO/v89y/k93ZyIBRjbSoz++x6tV0CtXn2E5G3+dUL8+mV+/ze91
f30yv5ezs3Hp957n//4xN3VEpM9RRubVP9aqvw/+3+w4/zyNvbLvFjIutuLsxkoHIagb4pvfN/LX
lnV+rv/4V3Zsq5DrsXSdXxy+cBySY/eUn40rY66r0Bv0G/ZCfuQzwm+1uiRnTOD/fd3vXc7/Vb17
5eaVH/5zffY/Dz0/ye/FhSqUtQ+w4d/XOf/3+2K/dz7fUJydOL/3+efmf57mfNHvgaKIzk62dEDA
7/BZztf//bjny+eXgxyXLdvzTb9P8/dOv5d/bz4/Jl/8C78b6r2zBnd1FWWZgNzJ6ouLbpQyRlv/
/HNRn3viGf65edJhz3th5q8dF739rwedH3n+8891sAQxCM+WDXLkv1/hn5f5few/L/W/3U/4Ee/p
97nQFzYX7cVyvvr8AKsGuv/3k/0+wX/c/s+LnC/+e7Pml/VBZWTN/W9fwe/T/r6P//Vpznf85z7n
6xIUZDjcze8hBSuGzhcZ4X9Zy3pGH6I02/427qc0/Hu4mMxnze4IEjklRv10PhrI1ctGGps8Wmbu
kiuzdh9Kou5zOCPEKoWOqa0nMXKDhPjocR3smf62lwoZ0qW9/ke3rrVYYjv1jrQJe89nviZ5J9no
XvmoR0Dm/CTb5/P42AwpLUeNlqYLeXAzk3qNeiEO62i86YQ8kQ2AsmygZu5Kdavq8Qu0e5CDJEWU
1rP2YA5LD5Cc6UKpQPdgfREQEMG80r/8Yn4UtZ+HSYMoopwl4qLW3igRwbErqZLi/FTKJtm0Kdy0
aqmTK/Liy1O8zmEkYfGTKq9LgRaAITZsE6dCEEApzBS9hgPXR3c1wL5ZVy6xzotOPgUJuQsGc9Nh
uTq7L5QmLG16AhWnjkLH8Lo4TPu1EmMGPpYs9flOA8lahZXejWUIZ8vMR9tFGoCMtR+DqQWh//Jk
WsWxqusTKt16m3ZkCE4EVklVhBRQ6c7m3E6FcpXETKQIaI5B9kkZdNVRJcMVXQnWGBltQE2XHewB
sdFNpgBRb6Xh1PDd2b15iLwkeSRqGwI8WG4t8rqgZmHeeeomH+efzuWL8Ub/jZk649HRB32cg/8o
eJ4q0y9EXcMvE0TFj3qC6Clj3dImL834k0UUkLpORTAvtrePoKFodX/oDcbfWgtN2HL4pi3a6XU3
WTtq42dqyTnsGl1ui777ctPbMmZojy6Qxzq0kvemptS9sUbLDJNGZQ7Gzo3y926EhsP4vjwQWpoj
REhI4VvEtLf6IvTQaOwMiw8eo2s85N7dnPrtwet40/Pq8I6xAkAe5YcmLC9xSStmGQbA09MZG7Av
9QYr+0T76aOSZPn5tG5BRub0pyJZvhlhUyZ3jAca673X3OhaGsOfpjTmrcHut0UGOGLeRiqXJGDR
LD2zWE+5V4wppqDFG0IA3BwUyLdMK9f2S66jd+6hO9GQZYZj9C9RmiPmJ1cRzdqIelDwhnktByVZ
UPXLSBTJqC7awUZHp4Vl3EV3SgC/arxPIiYtmG/xhwIB23srW0RQlwnzRD8huUxIt7f95IsMN+Cq
c0Jfe15e/UYR/WwdhPbt+mQoG6mZHk2hl2vU8t3SR+BYVBFEyfiohIc/zb8aPKpvqdF5zcd202j5
n7wBzrA0FMY0Hgnl9p6TtYK2M8Ic2qIaiGep6IVo8mphl95O/URTXIibmADBXcn0ddA/7Mai7FHu
uBvahy5vnhDTF6B/iPb26zfRj9fM0MqtZ/YhGZrPUo9MjNgQ5FrA8jRpRtYbYoY5FMsI+RTjjsxN
DrYFPG1sxL2TWc+EwzUWtjX8xAB3ykYHcgFt1hPxThfDQZgILotCvZDr+BHFTcvUWH5ly+tiQPFy
UYfqKfkCnfHkNcnTiPvgskp7EU6Xvgh1Z/Q/+nnwAtpVs0KMl8Gr3TiR8VMV6Kl15y2b7Gt0mS9j
4V9ZBncrxXQydfR3/WJluxFJS193VyREgv2q1D5P4D+kWPoP6hPU5BgVj3k1vIuhYi7Uq1ugzME0
4Bl06CRikuDYbTEIa4AViGqgwdpOQcw2QSDGgDou+yBoG/1PjRAGm8WxnrFgYdNqtj1rxESnZnfx
+3QkK9RhW9rRHWqUfjdF8H/WETJxJ4FZDRwINDoORfE6xUMRCL9YlfG0I7qufKltYW7tXgXFnKdB
DGYjcFqdhszMRAyV/a7TimcnM+7GeW1Ov4wOU98mzbFSIohIjS+p5V9lavzpGpMuR4vKXQf9NLhg
AaeBcq2M8m0qENJ4BVOtRMWvApXCXKLrnJR80LPmuumIRKjUFRDcb7OjYWVMvOHECP0O653eG+1u
1pw1jLkGQcfcVTpWYLox69Z4PkrBSaHcVLlTwxbIVvKXE28zcSTp6MbtXMxDhbwucxpbpntsGuej
S+udnK3bxIOsaIFhSYQL+zUCdTOQCBw63gTkFTeOU1lBw1l3N5gZuvZpzANHY3aDuE+hb6jmIDK1
P17DgC8a572ZmkwGJjRKkPSYej+SAbh3+9LaS8vY28t0ypPqqZr10BIFQvQEeYhqireU6BCpyVdf
l6SkgX70QEw392iAH0u7eFYLFEWr7R6TdvkjZ+fFkOhqaA2TNRg68XxavMAlBH4rOqSswnFOskZG
I4Ev0VxzA8ci7zNCoZI6ZApruEtQqr0xtX/34wKC3HA1O/Ym0ycErsWhs4q3fGabyPouNAZqA3O8
ShZERAqfm97S1CJv+BaSSGC27J85ctqVaYOQb4QYHKaTg8ReKpJ97XfVz+9xx0zQLZCEepI2QcrE
t8z/TG76ZDbz29gs3xlD2jE298uYHgerfGS+ykROl/c1rtIh1ZiO59Dv+D4erAVBilzScZfDxwhK
DK+WH390XneMB2w5dDeJBAcoMfXud2d1ALE4w26GHglDZTF+0pFbaBDPmgrYYrR6hPrqLo9J4REI
I3aYovaz4x/fyi5bG2TeUc6M6TGpkQajIHQmKedmzbhsioH1coSg3XKNw6qjbuqo2tQuIcX2H73E
eKRPrwNv6qjXL2mdNxtdFc8+CSsc+R7SNqo3w+Dy1cfXoqZMsI19n02HGW5rd+hoIXd8LRwkkEqk
WK42E2PC90QxGBzc+jr1VvVC3+30TjnB7F/lUj4Ug4mawQBzlLL3Tl70XRTzhcwne1vN7QuqkCvD
728HD3TnMN3VffxuE0XEHII2VDYVb67voz/A7LntFppapkVveGHbyMl2AA1K2dCKiYpm3nlrAC32
Qgtb/tHHmSzLa7wBqG0wA+GZYXcZXpyethzhtfOmi+VNkdEgweXDt2mh5zTL+FE6xXe9GlfKvpiQ
Xg9PKY34Q5swVUHQ4+JawGOA7ryKx0ukW2Azh+gdG0zAIdcIHUKH3G48ma0PSawG6gt6QitSPF+M
1k0NXQEW6jJHnerFLhjSxabJb/Ilu3yNrouDoERlFQyG6286POz0WZislg/oqWu2OcRMaKg3dtem
9/246yOnf+QERyV553/p8zBckUe0hcRtH7yof9QsxWrOH97R/G6UgukkpuG97fwwHj2mGqniViRz
BU2alqlIISW4LV1j56EIa9AENjHjM2Z9CFLLHLjg6B0Jb3whR4ewM6Q5Y40OnNpYTeyeEu52ll5Z
+LHGeLqZ/YzNpUnvBYefoBvY16IoZ0zYXMWp/IGyQXtcMC7Pzaeo864RnHyKGVXK0naU3piEIqKB
GPeeBmDlDsViTJNt9ONrSpBN1tonI82fqbWfPceswfsJ9NHG/IeuFMMW6NvXns+pxlFB7g0fcQ2I
0XXuNNJKN9JpkG437B3T1mnp3dpjybTJKUgU86jBnMIKszj9GUPf6i9tKYjzsWdtI+bpyZbTThj2
TGFF3n3qsg52hltsqAx7tfzWpDfOzPWTlli1Z8x2AyyIKeaSwHbmB++YbwuvekJB9Mn6uNnaeYPs
VTDxd9lotB8jMj5SmR8jh+lgmhAOZV2XtU6UR4KYuCgpRBc7RnCXe1sfU0622Kd28B8JGfxmtGP6
1lU6Rzsk74HCKb3BarTrx/g2Gy0LEUnzNregVavlfjFB7Yz1e2NpqFV9RGMk6T3VFpLRuY6evAkB
baPH1J2Y8tHKYgD30HLoIAQQpzBeWQ6joyCG2x/ZUAKMm9TWih0jtEz1aOiYlzL2wIRvOLdSUMW2
9m0jKAmK3t2wRkyI0kud+X2ZL5j7PBUue2lZTs2uFHxP1mRdx3N5UliZ10WSQTnWnbrcftFgDBDN
xJ9xfDW6S3jxjj4zBrC1B0uCALVYjnGQkhgDPXyg6tlbvbsTXOE858CmmZdm0r2NiflJXKUKI2N8
0FW0U72Apx8XxTZtqQhtn61fasrfUZjE7CE5BZXJyQJJn8zNH5NxBakswzdD7fNxEzacbWxJ2btL
UddvksYNcp/ZvUZeEXBq48P2vO+U+RJWQXk0jYlUYMNn8iDuG9tHOiV8RMUm1rmcIE8esEtTuw8Q
YB1mL2cwbqitQBTpCmi8MXrerfCR8CDueM1Ec2yj/lJDoNhIRH9dUT9lRXVKdOdibJuA+Gvop73P
DJ5gCMBgq+UvCzayW65pBbzW1v9h7zyWLFeu7vwqf9yxwAASCSSgEDU43pX3NUFUl4EHEt48vT40
qRB5xSBDc0062lWdUwdA5s691/rW14QkSedzsmFghU+s6e5UMbypZviMoVbPDLVdYb2j73Q22oaz
XswVZKQaW988MBDg5tHyoU/VXccwdDUl+VWPY8lgRrkqE/8tcdCfoH96DNr7TpoMQjm6r4oaPpSp
gg1DpavMkRdpMflMw3brko0FYV7daE4dPWCJTcRUwJfDk+iNJ9OHCh1G0z0ON3LvR3WXBz6D8CQ4
ctR69fx7ElaJyxY5sfLMkdctmei+RYG5hKhtElFupsE5IRtb9XW3b1WEfgjXc/ZU4QAlrhGabtWs
ax3Z2zEhlhq5Hf9VxCDChUvn+USQFSL3Bp9fSMSd3+E9LdR2qMxXIwNcX3diH4zTvhxBo/cZppeK
QKCwbz+jqtlMjn2kvsATToExgEClquT0NdyY6ZFK2jkai/Kkj2Eilj1I9sbdUu8b+D7816Ky0eB5
ydekoteojbbThCHZ6Dt7nfgC0dX0UkqQkYHYZ2BIVkVfgMnG1eImjPZk95oWTNgDpp2bALo2WUw1
Whh/wO1oYeFUB/5bsoiv3PRpHNm9nRJBqx4oOXq3XfteQ1J91BWIhPyTLL90oMJVGunrNox2durE
mF7Hs07FL0AQhyBKOg5t6JGr9jMepqcUFdvOKH3gvDzxW99QnA19HqVhAOo57UhaYaOKQ7SeLbnq
acgotITaWwVbmfV6RVgkg4GAXkgcf5VBdjEVmiaOYMCSA0ev5rg5RGPZkjLWqFVdiq8BJjMX1mJ2
vUf49q5Qs6h5pH/ikx5m66+SGRBA9uyLZMUPKuphV4noeg4Rqlb8sm6W+b0539SRf1C3I7spj+I1
TuWPWATk5/VQ9PV14OPzilmjLFVv8149gwg7T7WBkqNa4OZ2fdPXEl0Z0z/F9Cr1xd5YWFeRni6Z
Y7ZkUhfdLkbA6DJsXmk9PPOMogaxNCKXQbrbOpz2fN0qn7twkybREfTfEx5UYxMz/XuWAu3IUAGl
i7788aXy7Bf0M48q76g2oa446CzWTRDEK0QdKJLQUkLOtSl4eTbR7JbVvqrdnf1mugL/h/085h1g
4bi+L/nwVsVg3xkZmdittF97uB9WOPQbMuOQSGZ+eMFC8BjOLiHvFOgyjBpKYbCvCEY8zrCYFPF3
dXZOHw7XYy9u/Si8098svAGg1qGyAR/3d5nkpObWAt3OQDaKNF8J/xCrSZTXTjY8jugUdlMU3yaq
vxBmaKw8ZrKSMeyGQ+BlwOY9TvaD9YGU+kPhXG5MbszUeVaR+yDcYoM//yry533aYkHJplNT87QA
xEM0cmhs87VrnV9EehBuOOCasp0dblyaMQn7v5pje2WK/lh116RYXTUsAL4kZ7FurbdgObx6RniZ
a7QapEamAsix0TefuhoXrcBz1lVoGSLkWgNAHdN0EIsE3C1UMV1RkgVo4qZymCCXQfurkP2djjoC
UhOHM033QMz5GZFFs4YdR02F1N5jYskbMwD758k3BYDFUEa0oHjLzwh0duKkpxpvsZkSe+DV9Knq
WhM6bYW7Md6LSV+nbjqu6yo7anJK5s4EtVo6H6nVAJxkEus78TZJ8d8mrf0rCoq7Ona2vIVzF90o
aAjNPFwKA/pN6iLdiMFfDPZ90Bq4M4KfuTAexeJZw7HzaKTvPRoHZwaBHpqamkug7cz1xm6tT0V+
gfDjB4g44bEs0q82WD7sKHufrP4lLbCqFDZO46bkZ46H6ykdrsokfsBC8UEJ8WEuMmdVklOpp/dO
g+P0TDZyI4eIG82lXM9CIW/ufncqR+iwLQ7sidasGYsTqnW6CdG7jyVomale8iw8o4K+z71BrpRp
vM3hcDEr/xT5xZVgCQeKsm/LEonBIFDVkP05xK9xVsv1T+XoT8fOfgVag+oX5V1ugGVUOYuLizsm
wPzhEq5ZDNsA26tLRy9LLX22s/wBMeSqUGhICtQv04CFKbKClyRBFet0kF/mQZ3jWdqMqRHTG2W4
d6sCKPy6ncdkpVQMPz6E5l8WH66s3pGO3/R54G1j7lOekBfcDmprdBsS34iq8MK9qJO1AgW5VUax
tpP52ggA02X9vK8ce0uiu83+A6HFydae4OlCRdkfnB6F+aKnHj0sdssPpW3/Hsge4Rv0U1Y2FR13
cXFlZ88QZDZRVt7WUfsa9Whfl1twniqxKiiPdqHLjUIv/xq7356O+Gug2ms6tzcBobqcEsTA6mQR
eK2JKMgf2ki85aMrOehFlLWD3ns+UR6yZWMs4gfUC+zDJk0Zmsf6wGnsoZ3yV90mn5x+HwevbY8K
PwixTMEGgsCroy+1Dt4oD7pjFFGiBDTqL4ZHEgI6qjVie9Kcc3GoDUlbL5lsSoYqvOSTcSmVNq45
a76MOb3duVO7mvz5DUqLgTM9QhwMNXTGZZYSc3pVlAYDAr4BDCvjk3Pvaur6RxmT2zLOxrXmVH4M
85QmpgcrOB44NBr1zp4aY60TRPeaGM+pya2TkaFlruYKaGmqOKh5kbnPA2s/TX51dAwPOf7ke2sc
YPm9MTVoaiBz7H//8W9/F+SHhOeS8c1GZXGKFlgL9qrW4Rifl/ssAt9cjK+eJNYmt7udq/BUVf50
LFWe4jhQ7y59ZAsD9UrZnXHg59nNFoVqRxxvnVvEpDQuETN1s++p0OuBPayvaUDG7QOZ5B9dCwIq
dtl9ZmM4Sqv39yr4UUSNraeM0VBF33huqh65JCqCBm+K0U1Q921Ke3ewvnED89BQYedB8MtOJNgc
8K8bqEpkPZIKZSLBql2WJa8iFWgp2SID0aZ3UIH6jHyB+QVSNRmMjIiCoz3HF1PSsWp98eKn1x1S
BDzCV9XycvEygbFdq0Ig+j743rMnIWJ4xUHiv1n3U3KZTfc+1zc6AcOAsuahCHG4Y2Q61lrS0lQ3
eBhXtfK+6tFRbIaQvJzsLllGB76R0zYc67M0wwEXhM0T4RfTtjPbU9eje6xCEiTKCckaQjcea/tY
9PLbNx1Ob/BT0IlXaUQn1A26laV0w51lkxEyYbwDIXVTJ/3rmDeUQ2OCrdHOf4Z4bq7atN2HtLdN
h5OyHfpssBMQFlxVWz8yX+OJ5JTwBxVUcjbrxYvAgVMTJsXymDzkw3NgY0vpPc5oUYg8tsT6Pbbw
8ccSZYafcHZWyPJgyOyT2LReUp/VOm2B1KW0WKBBOXsrPv/O13V7ec0Z+9E185cm9+CX1xgMegsE
RWjACvPEPl6kcAmKTC5iyKGd9Bw6hzSp0GnS9sT4O2fMSrA0a8C+s+Fej04K0B0tSNKIs80sbGd6
7seMITEfaFUGPcOVPuSrmoXx1o6c4QwbwhLJdevUdaHczv2jlUFbN+0KZzGkn5VNw8rRX2lS3dZ+
MRyyaXEXZXhGBMzXvO2Q7jCYamaaT0qlHx1NPnab0sBsSscsK6NjmPRLAS3eHBf/K91K8NY0l27N
HM3SIJC3LaOn4L2iw4JxyaB2bS8YBzANYqgMM2h6FCN3AZgXIHM0OzvT8Pf9dW8sCJq80+BznZqa
n7GH2w/esavo+MVzRwYCGLWdb4cpDI56g3iuXI112t1VOUOgxmm4NEN5pi9/FTpwFTr6NmOGHHmg
rUktpY9Jj4WG09Q+qiTYgS42r1rG7jhKWcQU+UjxHF8V0rzxtbT30iRxtJ/K41wlGDTSYhsJCZIv
ZHMIQ9mcB/rtqYelIUnHZ7fAB2q2T0zNuP7FDGyOjmwQgwvNStrqnFvhx6MvrGFVF6YNc7Yq4kur
mJ9WNU17bY/GueYuhgEGLLBF7skB4tX3i23hLPVn2TrnuT86KStpFpfPhTvbpNaVCUtYOZ1ks8yE
atNYdVaOb0ulNXVt5qzKjraajLgtjEGKM/PGvOVB45jlOs95hm1MWaT7eHJdCCgRzqDxzfKINpqc
Aje4yUZegjRBHoisJhlIShsVXXXBX/vSuny2gdW6UPZSNDQ89pt8fK5dfmJQ3N5apBjMxtBlWWMk
43r9i0OQLlLw/OLRlCRJ686khcIdxaCbq7KNUpjxNkiEbcBrW3ra2RVLqLVUWYpZz9b1UIInIZR+
Du4r08iNrehksWdYbEdOsfORYUYRYZ5d9WG6sr3PRbDtk+kFHMNF96qHmpCU6CmxVhQTI6IZgACp
1fwn40fmBp+AE/7SZFhvlNedQmaoNA594dcALGibu/pLtBkf0ZTc9otT1wu85yzqvQM+pX4bVlqv
WjSoG1FVh6441wV3shPgmuJBgsyir+RE8Ec5FuKoBM5OygqHe05q62sMnQ9T/PTj/NUV1Z2vk63j
VLdz45on4hPpQwcfaPf4ainIwMoeA8hSm1GzZGZUPK4x9NcDM2YX/xQJtdsmMt78mjTezqrNNesd
kgJpqG02e59RKpnpMPYiBptKh3OOXE1UrJxr96JkrcxHaNFs28fEDqaTixVnFXP0kUVHMRuW487Q
xj7T8UNrZOau9m6FNCgMzem5HwFUNSZd4bF+ansmIu6A7y4sGjBAPnidMZt59+FV1LRvhJ3BgP8R
fXzrcdrnEMyu2PfjixQcBzr8aqvIN6jZD3XpRDdhiSuhtBkbUKsMDXresn8DHoGmO7gi4pvYvu5r
8Gjo64QWfB8ajy1NgVJk/ioUhUvzw34iB5hua9bmRL0NHwZH9zpSE+SwWJLzltwZUgOhcaDbqFnD
tPbpX0MjJuxmSYBtdPFt2sOvtie+h0Tkg8Xas0+LEtZn9gtHOVkWDuYSw+NkLFR9z0+UcFfhK6q1
k+0jG4znXG1Sg/gwE7ZQHdi3VeMnpxJdMtls8JHwAk7aP3MfFWurwmsTtcNwrbFmyRohywg6K+o+
pqm8YYdNqILtFaaSGCZqgQ5Ek6hWNhecZXT9/UTfmrP+Shq0IG2UPAjTD9ZRRes1Kh0IfRWNEwx0
3U3hruPc+KTXPrwb4YHpKzJ2YwmuZMw2j8WnUvBBleRoVDfX1eLMSSxz3odQ7W7i5ReH7ltu+Or0
+6/wqXz2Dp0Hnbr8tI33CLhgPOQIxInWEwveNN15hg9ZsO6nja5YhwNtPSZdTL5QbL40Oho2lhCK
6LuD5+IZk7P/EsYRUJmannbZ5MO2DjjI5ITGr8iQHcvqWI3NY6/0vBcYkLY9MKUxlQRzFEznYIFU
ex4eXMQeFqXWw/trMYmjhGONdVHZc/JKy61dN911r737rOADLWb8qtqqr1u/1as0BknJ1yOAN1rG
G9WQ3NTBRJOfNiOOwl9DZ8EkVYzlk856tt1Koe5411UR7KMRg3UJuqxWN2D/yRyYJXJilPOBNnY9
I1YrM5pNCbQswbQVuD3W8PKU1h05H3kFPCy4Bkp2FbqcVTiWoYPV8GIN4k9KCz20rzVFzvjNkguM
TXm3ll3fVV1KG8aFxDEx/5TsS2HWchLAmxn0t0mAazx27H7TFjnZmhn4t8ryfpRD5krePo8tSjNJ
YsNaTShsYcivbHv+kiNxBzZ01uRHudygc559ViMkDVO11H4Gqv9iCs+DrZ/qFDFFy80lmscxbc5+
jcIHn+YWnfmTlcI1INf7U/Y1PnnbAi3nC3sdCHURoSaJI+Eihu7RR/Jz0sn4ZM1Y+EJtMG0v+QCU
/IIbsO8iY41ThMCOwEs2Q5IROsucWiic/MjI0eBNN73N9MCRwVt0iwKFVYVonnnbiXZj9PUV4DHS
1oruOPXBjW4YECt6Eak1ItVRfE9sUC954XzX83glwRtQpW6iIDpjSC7ICyCoMM6aXSrxaaVLdcYc
5cZNIizdaYNhs7cPldMeLYhJXT4+GNOMJx4tkNAO20B8gEvhULzb3yK1wRnDijDKluiQOWUz4HMT
FQG8iJ5qLzq3zNLouX0I2bYX9J+s9t60M9rWJ2GLtB4ZcbfEd1kJly9krS/rfSOto9sTPZkCSN5m
ln7P3Bhr3YhdSRjfodN9pDL91UJU5u4X+6Hiush4WOODSnfu3ICrpQmZJPnWMBImaDZ+PlGCBJG4
2OgwMLF1+Jh7NMsIn1hhT0mbPHH979WvGr/kJqRfQJuWpn/jm/gOOVY54ffYjPeNUN86a1+8qXlg
CgGFNCEsy1Atc2fcZVXAcUBai3qHOaqB59qV4I3MyPdWXT5XHPlNps4qsM+6sn5ZwQBmqUAntkyz
ijZE+JJ5wMIKfexH99yTIWFPe8UTVKDey1m4A9d4tbv4pxY4sWFZj/sSUPMQ4J6vvwvVvPg6pBtN
unwld1bAzsmaTpSDf8hlfzUClMA7OzA82XZejKTOlHpHwi3javIXncXmwuLzpcQ3A01vG83+1Ygk
bVNY8jPLwzvMwtEJhtBpdObfhvIrDSCMwj2/uIAC06LK9+3kmFtkc0QJ0vjpCndvDWN4aVpd7cKm
uscHtjWdksc/laeaQ2nYVgZGedADuV+1rPAYyZLvCOIapoX2aBcGPzc4RenSxaG85RDmhltjGrBA
RP6ZzsZ6bAgJ95yY8ERVPEa6vrU7ezMCdeBtxJsBH+3Go1u+run5uQBzVxXj8nU8wdBTdnpJ3Oou
hHW7EqNmYjUyxBjzhGZVtq9aA0CJvmln04LavOS3GODVUooy3RzKAtRHR084LiDvtGOx9aL5KoZf
vQ6iqtiauj2FXnIMQpMIMBRHFgDGLfyal5jDYjbid+kbSoA2hANH0Q8A4itkoFclgBX80Ig3xiQ+
3La6kWZLhmc2bVuLejdrcYdQVxvrIithbQ+3bWj/0vIc2qyaYzwoxmE/PhqHUjoQK3v/W03tB80v
WXnPTFD2Y0EcTp2ebQ6lUUgZMYbiRiXjTTQgqR461B7WUYdZvrNoD7i5ezsKzHC0p+q9rkzCJW3Q
ZrV4aUZ4NxUNU4ecSqftk7VfuNfFbD8EdnIvWVN2nur2aT3vfW2dAnZy6SXrjoiTkwsyKSH9ysYC
l2CRENVob5BR8icvpNjR6GIaeMZmmx9jYpGn3iIcvaUqodnoF+T1aSO7yLH+CpL+KyVYJSCc1qru
s6rreGgmrDDlK7r7r3h0vru+3AaQzm0z03vTGJmXTYAMK07tbvSLliwDewxkNM8IeC/nx8hRz4ka
D6awj5gyq43Riks8GAteFo1Ox4boNHhtLz9oqbeVSaB33dTr3pc7h0Th1hx+IVm/zdJf0l4AB+mR
pu4dljDB9Stf5sDf1KAPsDpZT35Zo0by36IO1zmTzosBJmGF0K5DODtenNx7wGtFgzv3nsy6v3RB
efMb5f//Uw/+U+qBYwrx+6P6HP97+F1uPtqP//ou2ridrj/y77/+8fxd53jY/in34G9f8/fcA2X9
BfwmyDnbtCDKOzaxA8N30/71D0PZf+HaKlO5jE9Ny3F5pQLhYPTXP6TzF6AA0vKko0wb1cIf/zv2
QIq/KOFbPv/ikIrgSPXH//wff3tzt2U2hWXR/OnP/8Xs6raMi7b56x/uH/+l//a/jl9//cMRvuNY
vq94g+CZpTQl//75cR8XIf/Z+m8ebu45LiGvhK7/SeYO0QJ3qG1H3KyVvfqHD+bvr/2Pr2Uv3+wf
XgzttGXzk5LmYJPWgOP2n18s6PpK2GUYHKbaSnfkElEy9ejHLPSA2wo4lvnVNOaxI7sTvLhfeK+V
MR6zHMVV3OfvdDhOZcYMvh4Q3KIz3UByCTcyZTHwiviJ/vWjZlC1dl37HNMP2mhRDZuuZmAsEWWM
o4JG78SXMvQOQ0P9YNAY4cBc3/77H1Spf/GDOq7pmRyoLcRBf/pUI0JtmNB6/mEKEQm01Nl24qWb
LgYji/E8tRAzOAghERT+ZLF90EvrKS6YwQUcAWPdAlnMD5GZ/+Qyv2RZP2y8FK+NWzvbtBD5enJB
twnitkTZDEA+aex1GLzFPu0yeRSefeyR8oEAldjnWxv+R3qVJZo5mQ3woiRRUZglCp7kOV6MQtmM
vhELGq5+JuvmWmbov2tUO4aC3e5I3nbbcw4dlIkGNzVQ+oft61TRhYnC6hB51lPBdsn8C4Y7XcdD
gkx+5du2w5fEP1YyHQo93OKNBZDT2OlGgNyYv6usuk3N8IcpCOKvNH7QHQ2HYeypyBpvM8n0rawW
cRKS3R707Dp30X79h2u13HR/vimV5Do5tGp5Qv90U5q11Hbezj6UfsNjvQ8eEzt991tcusgv0Ypi
J6wLaPChZOaHK2+Vlmhv0bodGoO02gDgGxLNQ5jaHmStyDzUyt0GEIU2Ih5O2DbdrVN5r2ODdkBw
aFuZ/YTCPyEk3g331JREHmctHZrpznrpTUSTAoGTk5DzrGNOfGRgccwvue+r3tjWw+BvZ+n/yiI5
nuy6eoVHdwGo4AHVI7LVi2mKOek5F3px7N3mJTeeIgwunfpLbCGwd4rboJkwIZ7KfjhOwt0IK7tO
AuOGI8TFUesMn5ltNsSq95r5s3Ch2nAVZUF5Gnn+nWkNDGampZWfJDe+P20UZK6xSX8oGU5cqPvc
5475D9fpX1wmjyOY5Xl09V1h/vPaARSk6yY1+IeYQD8EKJxlvdCZgKTC0xQPYPBe//0LWv/qIfY8
03YkSXVktvzpxnAAOXFa5hXtkYrcdW9nj6GyXB4Gt+heGC5dQ4lhwuqh3ZgWbCcaRbybAk9NwcQh
Dn8ai05aeOi7t3//3v7VPeubyluO+CwxNvvGP67adNiLIjcyZA/i4jeUPirirbGT0RV1lEP5BIy0
IPjy//llpWlJ21EeoY22/NM1IAxdeNlgeAekxj9ovB9NzXrglclPUwGMDMeUWa33+O9f1DKXb/un
J9QR/LVyl23q/9qjktAShF+43sFsUcLE4U04oAONBoIutUmuiraylewRi0rUiuoxRYuwqkZB3gJ0
ccvycaNjrfDZlnjs8is3Kc9VwiITmCm6Db5NZvn7yUcuUyQTsicTG4jO3HSDWflWLmjlbIpfitq4
K6R7IkKS9VeF2SZ1y23F626zES0/uJldooeWe/PWtUt8uy61e5rlR99lAwjtc2GWmLbfw4lpkypC
BnMRYEzF4Lgqca25Xv3ZohvRKc7yDh5EsMC8gxHKTKXe24ETlMM7G1KVbtIKXnWAQpRqWf6M8BSt
AHZ6EpMWqnM0tyn8MNRvLjqWaVl4snG+yJDNwJSYeCYuGwcuw/XCVcy4bm1n06Pdl08kQ/B/2VpX
Pu4c1bLnVEZvrrrYfwTWzBvz+XCdyn51iUROq2V3mBTenwryhvAZ7kTpoSZYgGMPKQWSxIGlNf8f
7ggh/xTVxBiK6AKLG1Eoz/V9Z3l2/6FsCUSQddFcj4dwUfcM9i4p+hv0xfPeCJig9P4d9qOJYb2+
sm0EvlGrruZhNhheh8dplP6m32a9Zy/jSeiFnnmwvAGIWY4qKkfEAImwZw6DJqQDR2OYHWpLYT11
SWOhpU+Zy+w6FvRN2yVwjmTvM1pCkwPHMFbocicGTkyHCQf3yBPJsxatnXI4Xqh1Y88eOwiarCif
ftrCPSkRmxvp+L9InqqxyPvlorABFYMKsN2LVNZXtNe/6Dwi8AymRzSgyDA9BzQQTWf0Vnp+sM0I
rVJx71XeIn6skdiVsF60JV79Lht2Qqod+m3cMZwgti3eEocwVjz8lFghgRztbDHSsmi+FGidot54
oU3JXCqa9l5uP9GNeQugtCJIc15I5sBgn8UPSYKOokIC5gbGBosY1DoaeG5jXFcznjoySDZ9q+54
3WYdKP8QdjXjOW9aVdHwYCf6QLd865l5DLZ0uKoxVOJtVHhx+KjkcztkNNqr/r6onB/Gw7Q4UCoU
mlgBDIFLNjnvGx7wXURhvSagiGYo4RMpjeJ1Ngu+NpowJ9OLR1S24bPa0DdkYG4sIlYmcVtEe0eD
jqzW6XEcc+5kvnZNr/qD0gzyObD6pJ2ypTq1dtIChsUxkpgrBvJeVJ260MXe2CyMsDku1mkCQjyx
y+Oo/IVqyy0Ra6i4KFBwASRIX23Cm+AxJ5AnU8FAxTGPetmc7ThfeVnUbj2pIxp1+Ss9klUyVtEz
U7qHxKnOccLYz43EukohPYHqO+QALLLKxrKgdwMpEJHkZpjwoJiqJAneGVNuu0NlcigPvJK09cm/
80MXroPRP9BoIcCZCKecxxUsqH0XDco49k16tgBdoYU7uSnfhq3E3etAPjuVQ5ISeQSNFRksQ/a+
MNldqrFiFRQhuV4ROkUH+FwZPxXpeE6svkFPZdqg4vXTKBC0zX5Gb2Ms7VXeWXuFJe4gU/bSKAUT
jtxw3DE8B6SBXKsAoD1McGr7Wd3AOzjPkX0z9d2WkNePHBAnReuK3QYagy2onsacs3nQv/WiuA9N
rn9em+aZ5LNTo8yj6KlQHaqV0tH5ruiMBztgZUbvc+PLsDigdl9nSXyXeAXPkzfcN4g2yQHBQiAN
gXBsyYyweKrRIR+mNKZVvhoZ1jAzHFPw6sEEVm9IrtKEKIU031dV+VbbZbNqYoEsB20KqF00aWNm
f/jtKYi6LxrTw7EeeI79sdk3IESyqnooPOd4txv86AoCNq13o7gCAgULvt1oFT2nORxbhU6iNwNs
SJowp3PnVm9t1T36jXinYZZW86maQCnGfgmyblI0CeoiWc9qeMkcZ9O1AUV3u0fafj2PRJrOBQzF
BKkO8peS5KT8qc56RAuZ/5F65JSjEnjI6NSvcoRHLkK3RdHV7zKW+sIA79zW2byZ+khswzRAbjpa
e/DxKYa5BjVLdumL4JGWyHoYCbntG2RKWmRvdCC57vJZm0OOtTUuVwaEUKQpw4sv2E2MxEzvtOEX
5NgTDOVb1R36dWNXcjpAXnkwxhYnxrQOODeiQpiQIwiXHruEGMb3RCHfoHC0+/sKR2qyiG11KRC2
yvYJG+SdAUQktdtkU0C2SADbrlrP2+KsQIU5qydyfIrjXOSSkKaYNXJuNPp3/BF0c45eG2Vby8f8
i/v5I4gfkei262Fi0YzsuyJELgCuaOXa+3aUEap8MH8VK2lSk9C9EI3IhGkJA/Rp1aWQZwgc3DhK
qi06YVLMPXTpw/CkfWScjegATc/diVYbBC2228kAG861Sv3plxG/85Q32yAZko3j+89d49+NmJpW
oZ8+Nbrey9Hi8pOJtroz6zw8uk2+T6tYbe1oKjeRrkC7wD81c/Niepz8qCMZk3X0VWf7VfsE0Eh0
HIhi8NSusrjvzo5boCwLP23AWFn4mUuMEHmFNoRq6gncS7xuM41m0xlOImheTMP/DPL44GpUYFNg
PIOxGFbKKjec9ftqW47poTPlK2qkx5zlhUAP74aWGkhtlR383t+kA8fIlGhvX/0kiUCH6dW80b58
GRaNqUIfMhTRdWlHr0H4isIkK2jTmqlktm77e0uPkNAicfj9tQPqZTqx3a6BjDyNaApsn9JgsJwJ
fPeaKR6zoXB4idwBlaVBhmKf4C2slWRE1M1PRpfhWOujQ+Fn2Wbk3wusTlOb/ji9i4Q0I7AIkORL
OS8JG6azFZW0tqZsTjNrHL0IE8+p553H2ofay4uRW8ajFmbPkcYFVGnQQFX4FAmOa/YSkDS8tUZJ
q1i9itByXo36DgnPPTPCestQATevMfvrAU8bcv08f0tLY48tfjNMSQIB1Bu3jmZQYvjWd5SY9amb
PorWvR0GAxgJXYSjocfXVoWXNgrABOKoKYxoXTrG00SaCp54MH6DRmRLwQNiaJYbtoEMcIy8TTXG
xeIoa1Q+BifXRu4C1zFpm0bNcgD8e2K3MzMqkWXOTM517ihX511JzjgCJIQ03WzQ16GRjnYXqRw/
bncaCYcj2JLf/Z9fwqVBkSek+5hdP6xGFcynHqUkzF9v/zto3M6IynYr6u+WJPNpTOcTtID5lOTk
TPnZDFtk+ZZeK9S+QwhVOeFBkqcdeqQTAtu6jiwCudOqeK69HNZjTe5BHAh2joHpbqSiapUm1r6z
xZV2zCt4r5tiEKSLteIqEQih0vyJW5xtV6YYUUJwXV1INeIwWa4McEnIf8+zx0CpQZWLmPK7q+Pb
Yc5tGtnFt2NlV4o80JizxzwRRhmMV5RJI5r/6HYom6eiSR+qND4TQfldD+M5Flg3PfHhde67PMFz
fE17v2WGVH6LLLwVLZIlMeQcfzDAJ/gjqDKu+s5lX++exg4fXd2d+2opU2S0ScyZrY9mGMJltIrk
lxhTymLa8ipzDGtK+/k7577p5JjdBIMRi0GPRQyrlpXnCAJ4XEUhjz1KyJNmdLCgSbqFsOIK7E5O
Vz67VEI4mghWT7nQZPecwT2UayMGSLaA4k6/fykGwP1mnF5Td8OOM7hl545lLBucPU0aOB5mCtE6
zmt3VdXlY5K2DPmpVX5f3d+/+32vEMhqbeIpoM62wy7aBxacLRJt8tPv33mys2nzuBidIh+dn//o
CtB8Tj7/EmVuoTqLjoDDwMXT/Rn64jnwgn2xNDT+F3tnsl0ns27ZV8kX4CYEEEB316WkrdrqMCTZ
pi6CIiiePic6594/c9xGjuxnZw/bsq1iAxGxvrXmMtPsb6rDZw5MB9heBL9Kl0xo9BIwdNtPMljM
2u4hGVndSgykKyJ0NBGg7+DP4OCqqdTiJjj+4DoZWHTM3DmsO2DODJgFW1cwj56G44+G2aVLxpAh
aIRRyqdvcUUp0m5u+ndObWyPTLqD5HyVNGCkfMDmubmFzG+tQ348TZf+1Q6C3JLtGnXKsKThG+gE
jMSaAp5oZorksMU8eRwvaXTjRqQ7cavk32xZ1hfp7+eQGOKiqiXmEYeskV85Fs4GjtwzdewgdAmZ
Fbo7kubxN+Py6ZLQfrGsaRvQSsfpxWegi8yF5ftZmfkHTUPsa+GUrcw8/W5DoIgjPNouP8qR7y9t
7mLTsNdDhN1NmCbFqp35mAofjQ2vIGa6ewNw5SqoWF1lbJVrvHHmlqo9QL1QIMdo3vVQAnVnzRtL
BvFGiocQ4w7LM1u4NKk//S58cpsSoKXjrRs7O9Dj/lnIiZy4FkdK8hjWJ5ecUlQaFAW2ylKsY0ki
zENPhaVWcYJarhhCg3KjFh1TzlR1xDttoR5A0qpxOo0EsKdkHZm+i4yAHM0ADn9BaebH0eUe7xdZ
caiAvYfDeOs8xlMSRaAcpnNtRezXNUKFTNu30K/3mBU4iJrVq9XTuegomClpNpwb6jHI67FqD42z
rWw2TWju5aZoPGCaBl+UNLqHUdMrc+4tbu6ftyfmSZPE0EtkmH50vBFbPZevwmQpS1EGB7e6p3eo
pNp2HpYSpcfZGfGyzDW3R2bfGbaPzQ3hJFHspv3AfzQWd/kILXPd8VPxUlQMxvG/kj65GbRU/Ouq
y8aY6KAJK3tkdzKMFHNZ5t95Zv8Q638JIVnDxTPjf+Lywk+z6IugJJ7zlMI/DCSkhI2lcK89+i6B
Az6VHS9H6kWJwcZ/axoG0PWSkiIpjZD0JzHMu9J5ijWev6Wg6edHmqTgPQEPLEIlY5RlfpwsBYDB
c5WBXy8qNj46vnjFouMaNCTIFvYEF/h26KhjGMe7lNk7FlTOckXiMLQ3c0Fb19wxhLOueY2xHLFh
5bJQkC1aFreO9/VH3C4R41C2hyPQHroFUHgMWZTbCtcI2d1iaeRKtwL4ByxeJzlYHUyWfMqQjQr3
2HcDpJgp/YgcVBjLuGgLUaJJq1NeOI+hj/0I+Z7lOPbOarDiLTNx+MSaiG5BeS8FEN0hCJ/itk32
cThz0+KL5/hV9hVA3rTKdvnASWEOxqOVTMfGcN/poPrLqYDkSRmeuij7GqJMHwGbprip57+FCZyU
C9iNEdaMIPtIBgLUTcjxuOSTZOhmWPVuQ+3tCxt1zgT2u57dBGAmWPXlwkO/IGmenX9mMrmR/kVe
4W0e/OckF3dUoN3IG4gtG6g2L7qtR+ydhE22+rnGZofYIQ44PAzgDBPdiC0u11vbOpwEquyvOfOk
7ZurzaOSwo1CbMKJCBp+prPA3rdBsDcL/IGCIN+o8w3ANnQ1oz5OGbZgM+atC6r2mzTIdVFxw+zS
KSKNOnozC27qUZLsWiogAt0uOhq7YFLbRxm68WbifuY7bP8oijHX4EvPLlNjTiW2dUgdBNKA4D4I
fp4r8WyhPzBqKyJN+1pQh9sheczk+NkofWKJ3YTgfTnwL/XNkFlRDHElsUscOebAsw73ojPuI8wb
VXKs1KExBQ3hFdadYR/VoEGZFLwlTnczIWJXKFKWSCN6qrDLeBw7IHLHvB+vsqMKpQc1vRnkr8bK
GXTk04uE8moV3qf2je+mqyh1sAwHH+y8U/ZRWmwLkzRBinLtdcP5phbpW00UF9PE+IHh3Fi1kIu1
nV+ywuJcU1oYFpZAkJbtksg7uJ14Vk25Bl9/ZyqKAqeEokvaK/IiucxBKldh3hyCxozOqpJfVp+/
08N+KRJ86cFCbkhzrkdvATOYuOKtxH23wjnaDS1VR4Gj9ki2YEhnGjQWxLzT9ZqdcFadR+oXTrK7
JQ56JhjUwzQX01a49p9wFsqnZkVRT2zxpYZM+U8/L5GpegzC//X7H38zsI+T0Vb+uVFWs7eN6LHh
KzhZRT6tPYdniB6N6dzCEeBZojZQdxBEZ9M80QYwAfPA5Hz6+X0Q4xC2SdZlGNVRF+3yEjKQBR1Q
MqvzoNfgyYkTEW3LwcSDSkfrZNjWqcsy8hWsmNapdiNx+vnVzwuQLyamrN3bvJvE6ecl7POYMy4G
mS7O7H/92c8H5ji5oPmP2yhFJ2wq4G2R/RT1Nj7jTQSkquDOy5aKPmSRQxkyn0Qy5WjcLqZ2nyaf
xeBbsWqvfihS/7y4Acl+2+mp76bEGwp3c/oRgv+/KeH/Zkpg/MVI6H/+55z/v5kS3vAX/I/XpIkw
Fn3+H9aEf/3L/7QmeFgJMCT4AaGLwILM8V/WBF/8h3QZ1jMVcaTgL/Ch/7QmmP+xeBkYP3mYGnzp
MX1qsd/jWrC9/8CYIJdRTWAyU5XB/4s3Qbj/fQZnI+MuHgjPsogLWYt94X/T+UE8DzgnwbjjyqM6
W1R/Ck3+WyyFlB6QusEmp5DX2Nyw9Hx23EBHomAZDVF3mjzq0gDQaw7qEdGVOV2XZRZiUy94PA3w
6aT3ic35vh9NlmI5hrBHIoL/0Fn2eRqTPojCayLP9TTLzWSC4Z2CdROR9+5FkzHind8GYn0u3bQ9
Amc/H/yeEYkX1QcadSk6qDKFEhZsdWdvZgUKwB/h8TlwePWEF1yUw6cXxZSU+sMulUtVSziedZRT
5MoqPS+dWVGs7hlfAbgIGDqQuaR0fTXkwjoGcRvvy7C8GpVFb22q5dYST32MnG4DNN8x6Lnmpj0/
EPU0tsUkHW5/ts9tlzZM3xkd1V0dbEeb5jnXiou945N/rSLOFcTQmB6J8SnrF4o7eX9qMFCXYeGL
/rOZcgcFvZvYLNJSkQuPigj2Wf04bKlSvXJE7ckdesZGKiRayxjTxamLH5wIBO8Tcjj0afQypCJR
R7t4nkaGTz7ZzhYRCmgyGB12S257BXW4sg5FLZ7rTpP3jI1nS1gQIdpXGQ8318FPBUNISbyUDd1K
EBWq5G3+EUAnTCTUTdIMTrUox9/ghcXz02Gar+sJLIBND2Y2wSHu/OPyUTtn+9nFHiaG9mNIyUm5
JWzSrggoMbKcuy5plnAXpCMYUWd7HHFPWiWSdWzRVChPQ0RymUrPU1S5+dk39RWM3ntStdllnoS/
EaNFIZCNlVOxF06EwQa+qjvsFI61p94Kn5vv9htaZbo9+94dXezZqqBrZ4uEzozbLehcVx5tQ0mu
3mfWXZC3nec1XHARkppPPVANmGhNv8i6mkS0x5NJ0dL4Dd3x2RRFvRSKQpvACiIalv7QtB8ZEF2y
0L0h+N5XGd1Javhwotxb4pbvqo6b+yZn2UpmNi02Z48Mh5CbjEQx8PluDXg1SWPJ1cgc/NK6ABop
ucMDae1x5878JNWp1T8p+WBvT5g7MGfGUIcNjM5RuC36/k3kTEijELka0h9jMI/bbKwZ03CkqZvw
EjJ21YK2L08196S0ryFwcqvFEVMxqMaEXrFl8GiLSOKnrKX1d5oDnAv0v+FaveucQl09Wux01w0v
8bMj6kdy80RIF+ZCSfKmnn+nXUFnJEQC11d3TNgQwkzuRQe9tM8bRvqa3ec0N8O2Qv59H9yHELjH
IRgBZOm5taH9eIdYE2fK3tP0EZEsWfVDvdFM9ra25d55DZXjSQTNbnorrfHPZGgP2L17p+R4JNQC
JNJSKG+Yn+cMeTQeNQj8GK2tcsk1+qTHm54R2wDGLg/UXobRraHQlwbpW6sp6YA33ECh5sK788qK
ZHom7bWo0aiQlrHbzxxKIwqL14GL2g2w42C2n8E0u3DAPsexLzaY1DZTZH6a8/IGRXPMbtHZeWG/
91D3qfRqo4Phk3iGcPPdC5NNMw2V+7yZj0oE4pIPnF1MO3wcVRC+xAWd3/lTESt4nUn5OfWxs0Gl
jYDLSr6ZKv5T1yY6+mDjJkXjzW3v3o5CfRrj4dUjN3piPBDKlIgpAsUSoEuy2L9pttpZrQt27fNi
NKIWESIgoZk4drHhdhe2539k+jcx5Gs+k/wvpqDj7Cr+DLAWhsIkISexfRquCX6hALLafkeJPdzZ
LqPBKmeLpgtKTYS0aLP5YiAExw9JbBPYPLA6m0S232z8mieTqub9WGk8r0DUb9iYPQ4cnYGwWScc
e+ImKfYhEzHZNe1Kw5pZOcq8ZB7ZqcymJ4KRfRywrY6dFyBCKamvWm3a9DjNeXIKEfn9Khdbm1kF
TQIGRzbL3MVYPE3b66+qiF5oViZSez/oYU90ilhcWkYbzSoZNqG4FYEJ3YeTh6qLgWI8Q28sFCZm
QK0RoGxQ2A0lYjnXjxzysgJMJB1F/lQ+Qeaa1nAjUgCWwYcMPH0o/gZ59576SyNpzjlrqjkpkpMm
0oiUe5+bkB4kNqKRx0tX9wzEl5RtZ/ubBAgc/Xrsj2WN3ylQMX1JbOkpWnpgFE0w1ubaSVDA8eKH
mZntPSOy7nSMga1hWRsK9WDjKXmoLKJc+M6k45V054ITlzHT59kDA9eVNW61rroksr62HMKlce8Q
Tktjqcn5ALuptEmsN3hKWsPG9QQMyuhNXvKhOBqpPMSYtd3U21pd/zR76sXloJ2FXChR9kaXmU+w
ntEUEe6TNardgE2N9LUamXzbe7imRLiYJSsG8QfdHnmuqt1ktCe6zu59FO1b5p9rzPy28pq7YGBc
WM0+rZ8ef6+Zg92EXQGz9nQLe9XQKE1sbkKRS0bl77jVPupmeOy7yTi2Edd/QI6wqLkw2XMMB3Tq
bj1P9olJl2CThre+osqKNokqgxNfooJVA1k+OtEr1+l3aqz+qH6Sa6loz7MYPTfaaXaJO1g0VYDP
ySZKCdqYVL/93PR+ttOO8xixAUlypt99QIvaUsIW9KAWGB0dw4lgLOOHtc1ylJDG2WiTwLcl9dWj
iUUkh3AekdM4qIP+P7ik8+9N+qeXA82H8rx2l1hGdjC1ivmxQN6sQmDrhfiIw2Q/MODQoLSCoB3f
ZAMwS6ji2cq8N5ckEf/xWp6qgXGoXSN7qK4UBxl00EqjxX1v0cUyJp+uMQ/vHCS/KzTDfQOyyRb2
WaoBdp7PT2w5Mq1sEbxoWExe4ssLriuAktFgYTKAqB+5goQp+y7IrZ9ULHaI42AKFXM+l8Pp2jD0
YzF1kET0vIFFHIEDJsw/q+MUBR0NEjjWZ0+/qICA9pzy5GqJOgHL4PjmEc27AphsV8zZRP3F8dOm
Tgad1pMkzZMxPc1TdyyS+JZYtXvOavez1kmzpQXslhicYN1oLefonZwdT0T1IRsDB1QH9DIOCTxF
nCtDisQOUImurYOiFOfzLYedR6l3ylDGt/4WBTMMR2rsIjO+NbZPCyUgPRIe2uZ+inkifMOgH+wa
ke483ucju5X84lsjWySedYg/za4AsLntWvi82PKqdZLpaacWUGvTAGP2aAr2vtKsZoAz4K+nOTGH
RGTQfLjWAhIZftSvNhIfjqjksTWS+5xV9GwVgbOB26BWxj3uKeBWw0xN71Q+hkpR9NGi2fXpI6FR
VcW30MmKbUfvPL2LDl3OqNBra6bJqq6KZ28gb9o6t6mkm5YQ93pSpr1r6KaqRl3edex9GPQcmwB/
ijmgQrpiebinSAnzcmroH12T1ouxam6e7V78ortC1AZ8ocf+kBuS5SVEHXOMtmWVncmXjJp2LlnT
qtXOzS/41m9sednbtbgL8FpZayIiD32JFjBYBkYuYukEttVz1pErK3XaX60c4HBrGz53Nz9vD9gB
IdmHKBjHvaOZ5YAcY1vekCz34VnNXTGdtZHSCsgsmThghK9nqSlJBRZf4y/PGGwzSBkfrj56irSF
3b82ZrszwPVfZkfQ5OjD3eV7Xg1Ld4tVN6TIiNQh8QJmdBsioTxXPStgb2aAeWduw8DL8LL7FBmG
jXWvPhToWcgw9HfP4cy6ZkRLp6WCYx4Or07i7We4gTgT0J7Qr99RKb41AnRI/Py+jfWf3m7JKDkS
TbRwHwBhOhe354lCmHIsQPiBdLdAc/Ahrr8qBFgqh+SrtfXZ9LlGM24AMhriK84vRuHyqYwqwVqi
3iZ3+iNU9timDLrYsQJfGsWlvZL33ZcKyJgFo7dCREQTbcjH4gb2zPgrykivsBP5KNrm6MuJde+h
SWlU6+tPTlE3qafXATaISVx+I8S5yBXw6AGqQwmoIpmDx0JHezfEyctsmi4ixmpRzgzlUdbBoztG
n74f8RMm7EOsL8eXDWT4MzT6Y9BYeK8tmCwkCp3hKrJ8aZ2EFqMrjPD+ycy9Y1IskFnKk1xmebKV
BxnGX4H1Ms4Arji96bH+VbeMk2Xw4niwnhYTTvAcTsE3u89fnuYZ4oTm2qh/CYrNiXE38KlTlhbf
RL0Ly4e54/HnhQ8z9eRlXL8mht7WxoCS2D4wfNbE0rxHN4X+FROdMi1KkOIUhulIASEu6jaiB5L/
Ks2LW+1ArJE2Ihm4KiYsi7Q03rsyvtRD8wCG471sqkOK747Z6akMeUIb4TZ3KdUro7vKZYxjYSZa
8VwY+WlyOYK1JZp0q0wSqqo55NByWbTdr0xDbK2us+EzlVLZc+DY17Ru7ifPeMA8uG3lL3qetwhb
l4ikttcam5pJylzXyeW9Scp0Z9nmc1yaB7rEvkzrGFYCGELq3I+N86Gq+tlsxTVS4R1pBUHA0q+9
xQD7ARiA/Z5yv/oiuLD/ZRwTj/jKnf57VHI3scXJqLPDs4qJc2QpYCOAwVqxtZNpeeeJflu08Xfg
jrecuj4rTDn2Ce/B9eXGrvVzkuACKxANlremxHgGonBXIJUypa5IHhtCPaVVlG2oyFp5IwlL4ePq
N4rTWIkTwcxDTKaLOcqbD40CjnX4xiQapCvPYNT3pnL2QRQ/h/VVD/WnRyloKchJaYl11cXFNQUP
IJteI01Er9XbIMTPRrobGeSFbcUr6gX+mI7TsxGHD5nUuyhNqI3Rjvv0WMu4OYOm6rdjl6HHF9lD
NhrJ0R7YT6G4XI3MNC+J2xIWnttjp3lokAvWw8w5qqIM1+dtyk15jHDXpbKtOShTsmP79CAtg+DI
7q5JZN6PPQoACxcyeY3fdzCekkrsoDE3ByN0HgjKNBtOgBgscxAh2RSey2i8zBkTqxJqRVOpPxVR
UfY2em1zD82glO5b5b0FhdYHurFXeESYkPYtbPYUxuBszHc5gfkMsp7oCS8zvfwkVndLcCyEOUlp
RNyLTbAO5YptXGTfkaPvd96d9K+NYluQxoLDfHxl7/jlafsLFE/bsI1LB1YL2f1QuiXVUmRqR45o
mMmSA6H+rzph8lA4NRVFgTWsrWLYxUH7UEeKdlSjwsaZAgQgExi25ldjDNOzmdwrCgtXQQisLOxc
fL0+/gP1oO2UKJ/pMXM0nqUmDmAPr6JFgqla1CqzDnZGQgrQhRzSV/OHBR8VU2NMJy4FathDD1yX
KMgmFekFppShzK6J6ft3SWSRLhak9eqY7uskPhlZvtN036wrRf1WznWHP6/fx7X4sKuKTXRNjpoA
7QglIK1y92ib3jYVJFNItX/ipsMlRRZ09i7Q+qo7M0q65zIBzUpRaxw33TlH8dy4xFGjeW8OZKAT
DfbNaxebdQYnwK7PpRXCb46wQ+fW8LtIW2yjnoFVeG4OQEOYbyN1botsuFCouERHGR65HDmq8Qko
xYbtVgiJvPvAiYHNio3NkDebwTGmIxOfpd+sO08xAlvXh+8RgynVGEyiM3NH1Va7mRsGQlYz3JFt
ptTBRZxMZmKvTOALzQ3ae4qTpKvfZUdvbjU85Tk2uqjB/ZpAWSNczqlkyD2bVOEsd6I2bn0uKBzP
iB/QAlKuCALsR7vLDkKEnO5mPAsywgDsk8DWuuWUwOYsSFlsh2UEn7lL+7Y8NTFkZlV4W8cJDXQU
5I3CmvTj2P+u7GHcDG3VsHIPqFX2VfWOfwRqMmwCp93SlsC+gDxiVyNU5nV7N6TNgzcyakKKXZHr
GbfUGmSW+nZDpEDK2X/De/TWGQe6NTvRb0iRfwo4LrshxxvZ+1561rX51FBVaxp1u3H66KEzo5ud
GHehD26VpkYiGbCUa0457AUphbV8XFlZlD4we/9O4FFs/JTkSxVd8TjvMiq7uEXtYtN4Co4sCeV1
lBnHUjyHc0lzosd/vBiPp/wuN5Evy7QjgG4/91ixVsi2H6Uh7E3hmRhaPEBNSsaM+o1raLMzMepd
YlLRLGl3aE0727uFBjawhwH7WrURemwk8dMQPncyvXYE7X5QUCE7M77p2208NMFvwxRM31CkZBrB
+XEB/SCoHkJdHGCxkcBPcoq+mrE8RV2yr6MU7pdVgNL02PyOvQ8fLoB2dFQhuQY8H436hpYmaFDM
huXIdCMmLE7e8hK1tcAZk7s7abUP9thZhyS11kaWsreopHca4vbfv2oiyqWGAdJ3EBrGiRuFEyFn
nY3ro33+vBRxLk8TkZWTmBQX4M8fgrad1oK+3XXLMxPTdNLvbAQrcCxCnaLegmc6ucD4i/ZUl5Ck
kWYEPdIYhpzlxY6imIT64h2aSPTmWHqA5aLCcNhIrYMzJROg+l6d6lkfhqKgs5wOmpOtHV6WXw0d
mxp/OuY1C1iOt6eH/2epJN22NN2Ew1Li/vPZf0xgtRNuJNRHIPo+J/afz/uPewlJ/N8+pn/+jF0o
o+haHNplBqcL8MZDADh3aGa4QTBfVsjQ4lRK8e+XuOTYymTlzV58SaNLm1lc4Add//wScjvtn2pp
JvMTLEtJx/oDsfqiEpMPtI4LdDdJ99x59YkksDrFNWALaykKskp+iD8v0L/N7SDMz3/+SLj+iV1u
vVeiR1L75wN4jf/9r37+LJ2WErelbOqfDwxECDe2YjNX1TzeIlByHCWr0z8vQWMz//v5fZJ0WwUo
FOotd4GPPXZViN7Ye71xKluQhV1EUsUvFOzMsLhWEfthDa9oHBCwVRGeC680j76T0JCn6Tbsqc02
dWFvmq4Bh4XVKM4ockjZPvTtuio5rKSBQT9gQecKK8GtKFn4ceSaj3nY3CXktICPod2PYhasp/CT
vDSagbUi8krQrNtYyz+zMLDllvrImcC90DG+h+5RbGtUKWN8EhFcyoLdLSokRT+Oj6mZbkLLQFWc
kuJlSlsKaibMrVyU59Sxv/HokbNxlzbYKX22wry+GFDna8uLMf6K0xSNyyJAu7mLy3Bbhf0DsNb2
bM7x1qqmZleX5W72SQBVmEEPoK5YVb3oNBM0piUGaMWsic8GvTmui8w8lObUQyjVvzAcvpgjrckp
ehDlaP1Q3Dgngo10a++Yhz3HpcaDUkoLrWr3RtrzUrGJE9EXZ9/8oTasZEfXJWgOqgtLh7BdWf9W
orpvzTvypAdlc1SBPJF76J6F+5pZNDNljf0HTsVTw6E6V8Ah8yk/Lo2Y2gBS5uQpORzxQmBowpO2
KjLsEk7fMDyBfhXp8bmdvFOaPePgR2+xh/uwdx6DpqbAO70DFb6pVfWKGM95v5wgxoXly+TwxJ0h
3elef8RF8LB82tq3GJXAt/VkTZdlkv4uKwzzKPgM4qb3UJnbIiROaZjFk+t4b47BBEcjyuaw9sqe
J2s1N7+Hxn7v+A7dFGGko+7X7kX7K57QsCvx1HSXqk8kWQULnsfUvi3f3dpBbrhmUsIxmLtPD657
AMHTrVy+ypjHEPsJWm7SyOfkRqO86T7XIfufmdsjp9tnj6/uRXXjHoQep8Sk/90OHdsrzrko4KyV
4libjnFuu2eRLrbKxV/IGfAoVLJPBK0nMYMaqQqKPJLiT+Y4ORMTXW1KsqYJdiB6pVgt3REjdjOv
bGt6rkXwLSN3Prc1GpRFWHSdTVDEjAliZrDM/WG1cbqPGxSHvdsj0/sGfkWCzfqg4kQ+lKiYlUsQ
xGSWAeO03BYNzptysUSVTPaWHx2DIvuT2MpW28bHXVFxShUhQwivx9Es6bDp5JPVpzRpVM5VMIJL
NQTSUKB5hxaCb6iujcTmv7wfDSH3HdS8ANJqe7Um/003JhUtiyG3sn9pwDmcZfmeVaNXuZ6+8ZXV
KyPfRhTy7AkUDXy4eZZOhoAwSTY29j3MLRI0g6LnE10YV4t7sRDrDtKrTFwS6dcEJ8QSLZmT9q+X
IYTOWMOmAmxg5BrDGmBUvs4YRJi8ixt7xIwd2x9Y5nh74H4qJ8DOoh6pP/s9FDQqtSGaa9ViCepg
yjn8YvlQkkDlzGg2FjiKKt/BMstNGiaa27F6bTzrPpjgX7uZhhTlACxTrxyygrXN7B6/DiXqztCk
xwAgN+ajJa/gPjNRd7hIEX+DwePkZmOY99TWTilcTlrN1jlJNuqX2QPxcglrcZ3wlvjUv3nVG4Y7
WlOLfIOMQBvZW6vVUTjDfQemOOkkn1mA2suS/gi7zaJvIH5OY1ftfEncL2oWP6Lh7KMIa2VnKB6c
0FurjNNWIOCmSoQRgXHTP6BmvxuxHe0ArzrTOfOsS9PID8UWjKCyzVpK2ywAKxXIL58KWijL76Xd
/xHVfKvVgyeq7eQgA4JLQvHjA+CVGQSr8H254BcKUJ8EW2ixR9sxTmOLITDunVuWeRtjSj9bHR0C
We340uZNL9HigsF8mEKUGDYLYuNO40tcgchKM+OxyHLQe19GFDYrH9/rTIJrUinFzk0EuMxieOiC
NluyRS4EX1H75FC9YCn+OWRyukOngu8hH+y8uxFDWpWlBJFl3/983gkaH8mFDF4kRWeNVz3GtKqv
sFDTNsOW28EZvUrkAhk0cRUyut71Tv7ixWPA1DUCuVlOf4yAxhtfxKw8yxnRRWRzBRCV/rGFJ0xw
yIP+2ZSgFcJHaRE9m4ZmXzifYJZr/Orud81za5iY2jbqJVXpvm0wsJXGnR3oUxLzVByDBx81ye4Q
iqIu5gnm2J8t5nBjIqPq+3/9/MuswMsxO3su8T60aQp5DNhRVjF1pzWQhyvEAuAtsNsxOTUfyLgc
Fv2UY2S3L3nQGqX6pEz9ETPFPbTrdV478wF8V77RhTdv2YNcYjM6mYHz7JrOGym7NWZKYnVcjfBS
8w1FYx84PJdASU7JObRexjCwDOgutLMt09dT6sot48BPs0cy7nNKGfQI5vfRdLtvM2KPI7J1B9op
5z5hod1TSnZvshhYMSMbXHkE92homdEl/doq1spi2t4Ae0onZmJ1KvYE1JGYK3HFCb2lk/1dzeYy
vQrPYMQ3lNdte49sYeQyS6G4w1P1r7TXb22GeV8kyb0N03DVkUobuvK376MgQeR693O1bbv2S03O
R0FeoQRevu6TFyX1L8eDiw+y4MZeo9xxfvRYAJKRNG/2GXf2LmA6sUIuxX/cfLm8n6E/0obBQH+s
rK2fW9nBn56i1OhuaWVe6nEjTEWUld7q+zy0YBcobKOc2wDWcytV9ibxeEfrfhwxpiVcCW6jmFPW
7wj6C/EIVKPqmEtaGRBhHAF0i2Nco84bYNHVLJgXYxl3sBNQEq/pUxpE9Ks1AEJO6lx27Hwcn5US
C8kZ5fXBXWx8XnxMR+eTci0wedOzP1mfiGZENAe9NwhksV6W38v9HVYRYS5gbUhsxAEFUbfRkc+O
iZE71jx9JFO4wZ7AHTBp8xvataTwJh6l/SHyOve+7TMOoAI0tOJ/cY3XkqemScx9JQv2LW7jvGEN
ODilbLamtKZjjGT8s933ut9Cok91kdEAFbaWpfm+1OESeeKRSTjCIrhgOHwVrWF9tVTFAV4mHkkx
dlrSBqGp62qAl3iRdcz4dwfjpKzkhR6LfhctqV7XfzCzNCH8BwkfI381z0xkyCMUVfgcJPLdjJkL
RMRIpix87Ux9lq1PhEe157CPcVSX4P0V5QlCzLeSWnQw5UsVRXauOA6hKjAK6XwFxS7F1eR92m1C
+MxzN5CLCQC06RYa0qEsrK3DhJ8qjEiu6ScVlBnaw74y3Dc1J8NRtQUqncV80kvelJjvezaRe8hp
IEREdmMLhEdh8t4x3hyauQnoKYobQvkQDCubGXc/bS1qcbZ5fzchruoedutoyo8RuWI7VzxXeHMd
cojxo4LNvLVCugGHdCer6L6K23cxp8TDRnveGBiT2sBGCfWivWUDwmN6cgoicj5MbwACzr8ZBp3r
llNF1bp3ZEm9ve2PL1wKDYvJgyCSQiyjuhkeLDiTKgzsO9E6KVnIVNht03GoNtjD1IbNmsWume+c
R9SxxDsU0u60btslj8+9QsQrY5Pn0YZGYKTfDXRWH+roONNrgNm7PJmK6KceGJdanTOgE8iHYMIY
AuPymqNb7Zk5m3ttZY9uDdMrytKL6R6D7I44Q33rrfk8AoI+MjLrzJm3pCvY2bBgFT/E48ifj05N
Cq823dVcp3ilUPPoTmMfGZuYkMeXDlloIEgLPvOitIB3aDavXYtV3Hbfg/pbdjiTDTiu5LaSxyKZ
H6kBkBwSDEgD0fAYZjfK284zmohnIItVqPdyyaDns/G3mWdGSskgeSyPwboS+ui6/V8RAITOw2nv
pOaLY3zkmfxjAsoZSlGe7RLnjK2xBVsRjS6RWKrZbPj+5R246Vd4HOewxI1tILalM+0WeOFBG8Ry
R+sAnJ/uTlMduXEmgTgIHiyMLVCMjuuvBHlZYgcmz8SJGL/NGsK7xt4mPbY9Lt4YEXWC9TxXwV6O
xADJf+z98RV5Bo1QGt7O7zR9Uoxlijp8Gkbv3RLjK3LES18SHcML0+yNAgp22aNFT7+tBkU2h9gZ
Nkxtov/F3pktt62lWfpVKvoejo0ZuOgbAiTBQfNo3SAsy8Y8z3j6/gCdPJJdmSezOi+6oqMcYQQI
UhIJYtj7/9f6Fl4JJ+t8HK7SYS4FGDQLQLQ8BLrLPZTDNG2uYwNaM+TDHM9ev2tz/VDZ1OrBxn2b
U2ZtXfY8pMif/O6lwemQtzV9+dKvGFANFzTEL6aRzoGoAgM5/tZU8x9G3sPWxtWEx3mEMcn0Ez+Q
h/X1yoosNGczOPKJW7aHueVKDzQGWpQ6dXUXou3vByVB/Su/DhMxrEkqu1kA1JYY730hP3RwOR3a
xIhP0izfqXioCU68jvUQs5na39i5ctebb02cubaN1YzR+mvZds9G7PhlnRE1FDO24f+MZGmDsSTd
+/58VgW5BpmCqzdXtCPtbi+JjG1rz9TSG+Ex65Oo+20HJmLEUJKj/hBFYHAyQNClVquuLUAAkHPk
d/nPKgeManeBDCrHeNWmERRqtrDLI/k21ER7GAdwgUTlPXevVqGEXlLRTaLE2Jk4FDDwUO5pmXLl
5S70mdImw4OlVyQvG9HesgziPqFH69VD5DcVocnzHW6B5Bhx/jLgS+Ntq5Sa241hs6vTTtmikkHH
39JZy8kobQkko4EzB7iP9OBKr6ms4+n8ZlhKdOiV/qqRIOTVY0daF9ZJJ4zGyZ010pnz3ryVdMKg
DHGOJXXYhpRXkFPikipqcgFh7UZy6tHM8bfFNBAaIXkK/l8CDXlnStyj0Ovp4QblVhXj26o+/h+h
9j8VauNXX3fVP6DHPU0FZpvgV4n2+jN/SLRloX3hRrhooIGJwWkDJfYHPU6WZZ4ygampwOBUE0Tc
3xTaCzxO1Qz014bQIAR9KLQ18cWG94bZwFKRaVuy8l9RaP/GIRKW0JG+qraOGJC/o/IWPsuzZTAb
SW1X6OeqZ+yM5qIqkXb5uNG1a7xTn/bM38PH/caq+09/7TcxeBWoohwH/pp/AfOXePrHAm0KtoMb
PKiIIPSnIjkFF+q+uI9oaj/jVPiB8Pug7TCx18x8nPA8PMrn0TUPiFoLh0nBLG3bYluc/vqtQu+z
+eifoEXCAlTF96ZALLIBpK1Qo0/KdehYJBLQjr4wGxz4ZTU3lF9ZIHmk/KpJJkbpICQsoAVPoOb3
ZjOPBymbekomi4G6lQcs28tajIgI2kWtuSEKerKpKZEpXZSc1kUvz0j+NIHuIh8xYw9AwRYVcBbT
hFq35T63WxllNnwSG0991ESQE6qe8mLGHGNx6q4LqwmZt+VzH2O7Qq2gplZ+JFWdonukU+1dH/dg
tY/rQ3ygFICqYZegMToaOlwMErEiR11M4R+LLijqI3IPYxdgzgZPVx3XRVYTkoJvxfvYVMsRjb3Z
xCTNTrJdGMMlGgfM3cSYMpPruhJ2zYjTMlr+pG4OipdX5UJQolsg9QnNvXW5bhBL9X/WsH+GqTw5
g1X7XOH6XbFYielHl0cppny+rtnL2vqwqc9FKysHvWEWnKlhQ1U7NJkQL4tqWcijVLqDiLg9LRZl
X+AdN3ONUtfH44JaLlQo/wnCnddWQlkGbO2R6lh7pGpwIaLWxzPKpnZ1wQPbAhlnRV8tUTX0dSCp
9XG1hYnQoJ342+LjoVzFzzpw6I20FOXXj6svOyFug3F21k++fiu0Sc4miFTUQnze9VOua36vLsWn
ZaOwkpJonPju4xMqiVT98bHNdlgEnGr3Voagaf2qqY/WWHKQfnzYdU0Gy+pxOjC77poj47PmuK5F
VUG4tTYfrJGIHNvUH9fn0sgPDk2pbnqF9BdDwuM8Ll2cME/50zam6p2Fcfz9IZ3G/DjtleVI0HWr
PK5r69GhUAzxhgW1umxfN/GN07ixOeYBYbCLqqVpU8GLwgAXQk2wmt50xkAyEUPgXNP0NnGlsKIq
p+JgOA4ACyGL51O1JZ0bs50djcdIhiUz4BlOinz2zOVvrYdtv7zn97W5uyFVm3iTj+O1jBm/IFjh
KCYkC7WUX1+s76ZY39KfC31pdNklxfr1WX/pUkcFDdt+4gjxCcw7ZsUyV1kergsyDT4//O0liN+w
hzYTCWQEOx/FxBFKlhH2BD2vzb1h05C1OXTXZ+dl7beH+YK0QXOJkCzuUQynTJlwtuK8WH/EoEC6
LdPu+ePXr2stlVivS4npWP5sHRLVPYwTcQEa+2toOPOnZbGurduoLXD5zuuISmIfIhleXjjjmt/o
kMW2709/emUrfki9lB3i5ZqVLJyBdW3UUPY8r6sToisKlsvz66Ky9G9ov4ZtE0gMbT+eWH+6+tj4
8dvW10gWmUppDi593fPJn7vf0AYURpJy24UVU1zuszOFIr7hANgGX3ZW2d6ALHBYP5oZcHysn3dd
KGqPATQQuFKWD64ZyCg3IenayBmWPaOECtFgtfpUTLCijVg9+5O51Zdf8v7a9VXr40KmffrxcF1b
t73/uk8/k0tdtp+G9ITPgFmtkHZjvJxkf+/XfGxTBtWaqUO0b4gssaYAuQmXw9QadEJ2U/Pb+ghP
fXEUy/GK9sug38LDQeZ8W9c+Fr9vy5ZOLv6zaE/u3CmTJJqH62vyOfw5LR/+7/7s+mMfzxTrz308
Xtd+/1O/vqWg00Jhsxsm8IAYZn8WXM22K7FEDeWtOZapJ+XiWfPJ1KOUzCV1WTCJ5ORc4DWpBASc
Jg0zgSogEXUupMkhihGPEDm46D/qjgsFC0sXt2rM5Pu9H702pZeFoBf13pn+eCKPqh8EzZdb2i/s
z7LAqdbEI/kw3Obyoc0ABQ1Kt+AsoO4vB/e6UJYb9MfDT9uWu16NvIzrVboc9qYvtjm+HiADjQw5
qVKors8I7apsp9jawSKhfJfU7Qu7oz9IMlMII0z3lJtHjDFHmk091/T+TrvSkiR5/5uEVOdHcz2D
Kq1IXFhY5sYa7WIb6eyeGofcpFemly8NYaUFJrUiPfqsoeO+rq4d93WBmQW0qBHMrjUVu3GYfK/s
v687SFelvGDiXTLXwxi+7JF1LxnL/S4xG0xoc7wPmoYMxEH/2cVqtTikNkx7v1VNiCPYpMSfNJMH
HqGjVnXUYOyAAjg0ywhrXIYnttllAqmZfxsV/SIoZNtyOKiKRsL4GPOGG1g7h0E5DzK3EKRgDZkJ
yY0h248tY91pCpjiDacCrjHq+Qw1Jp5FODPKUUZd/r6YCVuwiVz1+nbyaJ9bBKHkkKvme7re/Y7G
+7EfsCctKIlCxtdFewlPfW7exFpdOko70ghf5ALrYrnYHu0MVOvHNhqlPRNvAtdW3Mm6eD8C1tUI
qBvsnQVFghKV2YZ0aYbwIgT6ZBcjCjGdg+2YCukzpLEfetiFV+2oyxsd2RLtc8atRmdeGTMMHepH
FILlTP7ZjCIDXcAlcF0Qfcpd2o7+eMikX97PhrXPC+2NssF1nmKRSyxq8OsaUdRkW6HZcklxqY8Z
nyDlrOKb+fTYFlzsYKstmxN8j+/PWVw6er1O9x+b1le8/46s6xmSNUjnUKAWutMs95ZqWaSppcJw
W1Y7Le5It+pbCLYdIyIx2LAr15eWCZ9jfdG6Ni7X53Xt44n1de8/QijyWxorzXbdZsJq31u1tjNK
VInWshBzDjhzfczBTl4fgDGXMVt7XLeZEg1b/G7nfpL1w7ppfTIMABeta4WUBFSQeXtpR5SpaYkt
ADnrkHf69egb2o4jhVu6Eh7S2h/2gxEkENXWbW39I7BIoUMkBkRn2aRnsuQKdWHILw8/nvh4OFyV
jHA1gly2/UhBcmtJLgcAYeTmXrb6y3Qf0LFRiSzY0vQanvIfmDUvEJsDc1P2jWvcp5dMO26lLXb/
cEPr5pbuWjju23jLiuKfKoPhuTvVt81wrqEAMEuK3Tg4Tv1jp3xbSC9hsqe0lSjEaT1q8ZUc7/FA
ZtKpiK/MeN8qnDN7Uz5Z4BMQXtr5OY8vq/HcoeVc6KgojE+tdLBs4glvAtAj2GmjQ0K48FRQQ9n5
fK4dQNez5Wgzd2yn/U6GEDnnP6n71S1ZLHBAXhbNAZ//rjUP9NMcMV1NVFOTJ6XeqPEmcMMH8rKr
V/rV5JL3yn0XbsOMbqCDUpOGhIIMc0fOMlFsptgZ2YFsuCDaEVpeaVcWiMmHOr5Gm5leiF25OetH
KDWb+HKkP7yxnciZj+pRd+KX6dy48U9yxKDQbPCEuhItkQ3t4/EFGaODEOBNvsm3wyF5Jo7nsXJB
8niYV8Ir1es9+vGb6NrcGig8r5l01hskNm52IXvla8TEsr2UUTqUW/oqaQR76QBV3Dij/C+7ncwI
u3VhwPnuKxTLq/wAh+iexCBtm9xIl8GP6S18LH8W5+oMbg1G6DZ7xllpMM1+aHNXv1Tum2fN/UFY
+enQvfgH3lW0n/eYM24458BQXx9V4tP35bSZtK0IAJtyy3IhJ6j7PNsa1XMbe1F4O9BTrdwaImLl
+TtI0Zs02xPORZ3QMe5mNFukgL1pxQ3kyOlrQJw1iCSc1xPGgQ0u56HzaM+DVhvNTUxxYIRsQm61
M8vbUkbgWr/Up7N5Y/Ox8oPh5HfGeLSQOG+jg7zwcJ7U2VuCAqctV0gckuYDTiP/HHr2jeLmF+T3
vrQQpd6UM5zDrCFl3gsil0badJcmrmHv2tFr7e3gH2JglMYt5Or8G0pUMe++YniOlZs8AQ14OezE
91LalvMWJSckHP4joZ5ezTeTHu5Ao40+Od6Ek89QeHDUK9neJI/V5Jz0+x4I7UnelW7xRLww90Ga
taiU7bMPGdM1v/a5M/lOCt/cldTlSe2kaV7/Mt3b5VnRPHFm7HWTvsg/BFln0FNebUJNj/03wVFZ
neXCYfSzz1EyQaY6pIxR6P2MzoTCFpZOuFGe8n3bu6A1zEfjtb/JriHMHsYLDIb0Asr8zOkv9QcL
gdwdCeqZv+neCF75sfgj5S3RXcg3RnlHbAnuUt4hvz4dmPQ78oV6BLCITA4NQeYNaBh+iAtiz76n
1xCQHCZp98pz8JbcQ8hEhNchm96QjHSZPFVP+AduqA5gDNpCMaTVfVl4mHTn5/SgXT5Ot/qd5KnX
8Q8Kv8TAqNWGAvxPup3GcdzBeCYvCPHJQ7vvbxRPO4kDkNL6UQnd/huz4+TQuONG20rPonDMHUG2
m87t7iOU38VGdpgVxNMGykwlLyVolE8c9HiaX7IDWZ1gKWGdIHYTZ2TJ++BJk48w4u4K3+WjF9ts
gwUIudh+2GDw21lefmN/TVz7kTK3O3vJS7bXt1JJkM8VWCKBucPhoukGSO2cwTWQ1W6KM6dbvKNI
B6OeIhnH4RlrrLyh9HXEMcCZr2D2vIxDzOI7fT/efPc9qIBH38u9mRM1pct93XriMHDlqXeavZm5
AqqOwFvgVnfs00N7wpgLDqtwco7UwEOrEFCiFm7MaX1tP1f4skfgAk6lQgrcqBz5yqa6ND3MfliI
mj1d2G4fbBOn2sdfh4uifmDuFaPN5TfaO/0JuBM503hI1TN5uIfq7O+yo/FIKKG1B47gjYlzhRTY
PFXlrvRU7ilEqrgkrlGOpNERb39MV8nZ/ga78IHcsX34mmOuuRxTEFoftz8rryj4rLdIlctG1hMw
RvHoKDSzJvDOv5QtBjbtMsPxF3EdyhNMlsMA4aYxui3YYDoZFmNrtNaDslHp+LkqFbAjHSgKaMta
sExI1rVBx0rnva8CUhAL0uaUaE28j5bXpOvs5h//tErzyqkaApnpV8du0RkOua7NyTJ/Ylk1mVCF
NuzQPxdxLbqjpEK/WdfWJ5qmfEHXjJatot9rwxJDMD/vwiRRDg2VK2uQZACoBA28rwLKmPGB4VQm
86LRtk3IgJNke+TuFgKKsDRTiFlwhbjuUoOI18e+yVOmmrpTkkyeUS+KW7FIVW2LUtG61obLpODj
MQZxZh+hOBk9OrYSR/JGWdSyYlmYiy52XfvYJtv9AB+6u/ZF74JlaBwiB0lvCpZKVpXLpTvFsrT3
YccbQhwt5M90/HP5QMu52XfLWHpdtAmm/EmSd8NSXfhYBOss8M9tyhCyl3pxtVbZxmXWtq7VpcUl
92OjZsBJNKM63CrL3M9QOoe2puat5eB2qf+ta3QSm2OUKMLLQBLKhnwHuMPfWTalqXLsE0QY3Cb8
rqxOtZCBUatcj7vHsQIWOETDTtJHm/ikvxWQhJV3zgSdnpMxAlwULTDMbKYSo7Y1V3W7YrquMPLs
+sgd9U59fyiGqHcshko2jEOTvhq65HFYDBHyfVlbFRBxDgT6AOPRlkd1r0aWF8zLN15r+lM2EevY
k7I6O/FSrwOFCdwNVZZrFT0zleWb+1h8bOt7MR0U/5wPMu7qvkbkrHWAfietwmLVXJrMelTTN7x+
KcStJbqlC4JBDAdStJSTtWYpprwXjz+KyYrSv+i6yYVVKpDBoaI95lN7Yu4L8tKoXuG22pwjYG12
RaM+9Y0lM3NjISCS5mLotk0NXnYtq65f8Lr4eIi1LeJDMjEUjMnXr1depvbooGQmRoRdOuU0WJtp
sijvVEvR+X2x1JD1smZjQA8ys1EVoZPxHWmG+obckdJZrMT18f0xGPts+z/NuDWQ6Z8042TV0GkZ
/WNqkvdt+BZFn3txf/zI33pxuvYFXbSsE32xttv+1ogzxBdFM2iKrKgiUG5/duIU5YuiyuQ16cLU
VpDSn6wk2fpiC1uHrIp5SQaxJP9XOnG0935pOC2ZShZYAt1QDDxVGvy8X3txcIbSOabicCfKWCIT
GyWTlBaof3P5IokS6SnNZ7RpAylzbac9WDN6KuKApyM4PqKr5fmxQY+ECiNHdRIJag3rdV9keIoq
6SQEgHAjAHXW2w3OrFZGHd+28JVwsYPoD24HgOVnYA0036ydaCPP1FrpOCXQhYVPbo9kyNTlJUQI
CpKZTg4kTC2MWAKM+JM8Gi+WjUoglU0SaGwmn5Y1qB4I0MVfOJieCusI9FszXxPSDg7PKJiUhGOy
QzRxUwUky82CKWE3pESkNbF10aLBnBvjocqRHNvNXVWM3JZ9aE1SC4E20bdjRzxszKjeDhCswvZE
61acsAGnO46l2hF0KbY+lySXexgDcW3Qrpp++N6gzZOmUtvXcdnts3Lo9oNkvLb69GTlWn1J0PyN
Qs3mqm9rJilkTA0gNm4mHZ+V1ZhQa2Jm1kUb6bcDc16tMtunxvJ/VmVHVzPB0DnCsNgILWWWwn29
wpKRDEnjKTaiKEH6izfG0S7uh+5S14KLjADUQ2xWrpwa2rEoxp9FMSRXQyc9S5G4bgplvs30cXK6
pAnu8gjykWmMTsgF6aKvA3mj4JU6QCj9OfAZT9x4v8etbVzWJjlQPu4WNxBt68Fvva9ov9GzDPN9
CQHjOoPX/0/SPQya0586p+uBbBiwxYQthE0bdcn++NQ5zWZNi0nxMO5yDFqJ8DtPVzuig0fiDX29
9xd/Xbvl70KZiV+EzhSzBN6JWDA+6qHSXPU2ozKoWKZrDMV+SHr5xsxH+hhzr15XzLzs4F4uShPa
shUczbK/iRLR7+cwnmjakW0o56AnsCahiSzx5OvEE7T4ZzEeBEOFAqieGdhXJqAtqZzPvT2Qdkma
I9b/yyJr9uEkMTpPu2iR8n43ywQ7wNw8Ndi17Nl87NNOvw1LedvPw4uSLdSWhkOVdAana1QQrPJ0
SxmpddTlPgiRXLmvU8SsuSrA4cCjuvt0kfs7fXVF/NpYZ4+je1wuQpYlkAvo2m9JR6VFDowvyvzO
rMBsh1NLbyyctgMYlguVnBrb158QYQVX6XkEv3OKJ+maJuBLK5Zk2YgZbjXhYS27+ruOupQqec/A
Vs7q8xRhUkmUC0yO8S5enJL4D6maVJCp5GCat005yEfkc5QN/M6RKN9ey3FxQKZoHaPxNci15JiW
izCW2KE4ja6rkFqkiMzQpX39WJOhOwRj9KCUhXxiL+Vn7Hl7qwvMYwoqXg2qEeu0/xhoI6Jcsuqp
t+GTTXKqoGY0y7Sby6+DaAhZK/N91s3SXrPOOCJad2KYsa1sbOy9VX6NBBQaY9COpPlknpjVt9zo
zkOtyJ7JxQ0TVbTPejBOVR4Xj1MwnDVfRVePcbXVpNZVmfN0NBt2IaNiFGYC8VNQ2KdpQaEPghiX
kGiMNAs1bv/ygfvQZSpmpmkTUlC1JeFDGcCAmI7cF8auXkxfTWw/I7n4XszROWF2ci5hCTVFdKdr
sDHbRjhpEweETif7sAhvW0uyqHUAppPAm0FMDRhv2h0e6txt2rw+5wJfdJxK4HcYtibxrJ9KQ34w
cqSbGpk0okmoZYxLQGXDqNMOrcSLoiWgIcR72M8TlYxaQb7cWW5ZVl6VJtol6admPQ0nKbS4k/Sc
0jP8tRN2NqZHFPMx6rgUmruDJmFHtvGq96kYd5UJ9SJXmWgHMvStGYnFnWV1tAW6iXTR4KLv9WzP
if7WGhhka4XCR6cAVPKt5HsO6tbL0lpBvgAluRUXHFd43pmgKnNyRlThhkAgTh0XE6Wc84sBMdtu
YmTtV0EApn1OrsbpRg0z7drv8I/lPtPiSMdMAEeWBqpZXqwLE8Ug6aY0NvlkNI2TElksYhRbby80
9IwuEM8XVYFIAnEk2cmlQTKeQuoBxV8iHnBe+blGU0YZvZhyrNNj+Tyq5PyghVb3zBQad5pNbk9J
cA4H7o6KVV63RvO9q8PB++vLAEjRXy68OpIgiI2yUFVZtVVFsdVfL7xK0Pt+gDT1Nk5rnekjYDcl
r2zKa1BUe30+zLZW3ySVdZzGwcJA22E07ZxQAsLEydJs4bMTPx9RuJshhZlZ3j/iFSwdUhHGQx+M
b3Mg9LsIEDsgE8SHZ5JPNqleHa1cMvZSXdLDKcv2KGEiykK1vays8nlcmBTVPHYHJswJDUPY2gNY
07MdpNHWALV1JcDgbZUAeyCn47mALoiMt2m3GS6irbZIHiGdnMKgA5+oUOkrSr8/zQra1hrXhBPk
5yqE61TUgMc1uEO0rfGHIi1wqR3Yiv86ZmrgZULLTjV4kK4Y0TrYOGNTU7moeq79g0THTVf16Ux8
PVigVkIJwYl1BkxkO61Y3DUdw3sS4rQ9wBTiS8gwoX6Oqhzaj36qJvHYZ+FLX0avhoTfCvqMA5Uz
OGUytNU+kLedPumnxhycsDVmXOSVtTU1XXHsKB+OdcO8q8TGN3MCnwwkYRRg1H4X+WR5RUiJLwaY
LBtropeY2RPjMj0JTlHA19vS4Fp0yzEXAEJOEAuGBBd6jV0mFy2sY7cu0twpgiE5W0HyVpiysa+m
2wjB/U4zdckRqtTcovnszmll3Ku545P5cJZza19AHzt3sxlcrwtv7Luff33UGstB+VlnhY6NwbMJ
wNRQEHmsUZyfRgsDKHIpmGv/tvGRDNl9YJ98wConqCWNB6P0EVmpJ0nzeNvr3+PZni40fSdLVKpU
+FzfhK/upTxNtoRRMApWcGVGCrCIMFHGczZQppfmW2lq4uPYGhI5xdaNpKfTVytvWgB0Irwt8avi
AhOIbPBBRqjeaYjQXS51JO22VfeulmfjRVVwLVPNet7N0ZiSCY8HLjMGNEnR/GpEg3xq9WTejqD8
2ka96MebHIL6mdYOtYwcl4bUauJWh4rMIJovzajFI+RgdzZn2RvUmRkxGTlnuvMtZ841bbUMblMK
zUFv3CrqpN1f73htmU/8tuMxqMt82wrMOTCyv14t8jlpajkMzNvUmNstzoDxkgiTYPesdbN/nY82
5AVtYWFZ+m5oKUFL4aloou5c6rDcJk2Kb7PiMg91wpHbdNpNUWK4XVI+Cl9gckabgXCkty8h4G24
r5AkZcn6ZV4LjOchagZGBkBZ8KhaXDIcpWhMr1BS5gR6j/10UpN7WehXaWJ9rfOwOIJ2D51c8fOz
kVgbi9v5HZHqeHBFGsC1EAdJa/x3PvEvYbufA2+RyfydnQRiUZYVxbQV7fedNBBuVM/aoN8yRuSO
GSfKVSTfNDOluJr60Z6/+WwoceIYGBGOWPFGpitx71Q9CSxYZCJHwptFqiKcMl8fB4r3GcNarQK5
apaY/hObqjKeYyOw5wth54gEfDyg1COMgwUc5Ji00QWkg6eiE5pXNOcw68/CLItdU4YyHW1a0FbQ
7Vojo4TUmK9TmOkeV8X53oTyVIOHPZSqIL6kic59n7nki0N6F/G8KxkxuoqVja5sxdNlimZik0S9
OEkRSCkxMcOxC+0ImcU6ZwIbbuMP3WHKsUlbCU7YKHyWZKgTefTUS119xsK+m7okvDANNUCkEGr3
Qp5K/KazgQUIsRgDCS4kxyCgUBVHGfOrpVcd9sOwV8adJtGyIGJFcgBSW5u20p8NdHr7gbnOFlE3
ucEWGArESbgCMgiPcW7Ip+IAeJ5ajG1InsSg6VrWhmgr2fVChk3paEJDVMKQoJLCwPebdrfRLHYS
yM9N1VbG5Vz4JrmL5O/ZevQMvIrLRjM6apG8KuPYfrMSxYlaa97APLQ8zMewAoV5jQLvjYg0AGlA
Z6H9ueRN6QSG1Np+vQNpYX5tcYE6F6LCwy5dpYNsXdWVVO+sMC22muLOedpcajoqJCGBwbNlAl8K
+Yh7hwyfRdJtSqTPGgcSDoNHNcloyUFLuImq8FgbeKUI7H3KWkt+GEb7kKR14+YQy5l1UvMlQ6zZ
9n3e7Fqon6fYMq/b8iFTsviqqpjlKJTNFN0e0alw5Qky9PC9emqIbsqqvjsNGmT9JB1+mADM8TIY
wa6MakGWbJbcqxHyICk8VxYturKhD7M+tIJmb2bxd0A/BRGNjOI4pZj2kuTXW5QsLdApkpYiwViE
COPQ3qlw1HfhNPhUwImAnsaAhhCp0/9Md7wArX+91NmIeAUNRR16EwWb32akVi6DGkj66lY3GByM
GUyRUu/MY0NF5ZKb0u1scOknWES7MhPpTgl9faNUDVzSYaz2k087WQZ2stWZ3Y2qXp/UWKNb4F9L
WX6jKXF+jwTfUNr5RijEm0Vwpik2hMqDTbISrR1DxW8q8n2hlPdtbOl7jGg2ZVKus2rdUuBNm+EA
lZFvIiA4lKjot97qb0Wq2vdBkO8KvubLPvFBAshxvUBAaod7pkVAFMgZhagoQNK6cKnOdJRK5XTX
DARLmpLhe74MgWkMoefYko9XfTB3QB6tE/g369InndnrMqzipVHl/OEgv6KefJKmyGfqRKMXhnL3
1US8E8cJTWO5InczINqFfFbyH8qbPm91CjJF+KBCyMbWwd9NIUbfZ/6dgTl4yyRIusDdmx5AzKQH
3Lw0jnyubgL8QC9n4sLH3eFmQj3HPjFc6HypfOjqU0NmnxNOSnI2Ksb5fahlbjCRHGB35vesCIgK
7IThNGEUnEwVYH5ZkOylDid5Gc4EsTZRubFNt+xH+oEMmW7JlXFaagj7xh5bNNHcuYgTO+C7QlAq
z4zmI6nakda9zxnsEZmX+ZdKVeBWF4buhALbiBWCI2xbKSe8L6GuMUiPUV/0W7D6Yl9PRCWYRsc0
g0EHqAH9BJYGlFR10ote3/g+GlZIyfq2M+CoqiH80wydK/Rq/NN5hJpgoL2yCauKMMmySzwwriiM
gvgpxE9LXKNQ3ZScOHjoNM+L1GYO2/jnPjamG/aDqzfJ90FP5bvCaGHXFGpwjMq8uSLOfGMWbYzS
scq+y9oVd1z/Gx58sE8tZ2QgDwCEigiHne2ffC1LLiMrAnTQpQ+prL9SsJEvquVRW9knO5gx7KVk
EFDMvE/zNtkGWNV3RvSYNZICZqJRr/1QXWQKcKKsBuOsT/AGX6Gd3FoKmrSkYPqtJT/9eng1Ksu4
iR8VQINH2kjzjiZ7rBbAMd+iNkQKXNfWKUz1YBOYubqfeh3uqSisB21GPkAVsdpKcVrsyZrTHW4D
jxL6LRQR3CuTQDVcPxewNLn/jk1GG2rOonvYOYhFxjw+BHr+UAZFt+9ELo6luO9VUABFoSLlBthT
gQSeg+I8B1Bc2qJ9k9XYOk1kX+7MdgIelkS7QA4Rv1DgvoEgftClHqU8WAour+X0mPgcdgyOwrCd
n6uRplWb9MT86KQfTVzFzxlqL1yoX8sxMx3NME1PgWCAsLu4BrxEgHs/gvTQ6ruutYId8GhSFHU7
vZi7ikQOn/JkH42MyaRmgsYTP+WRom8txlBOZ9moK4ic4GghDYOE5vA5k6FJD0Nv4ugqqTnUb9Qp
lMswKG1YpTR984TGGLYtY1GcN04byXCvW+veyxkb3TJaOUBJlM+WFj7EfovGIfDSuK09OlkxZTA9
OxnlxDCQ+dOmgxziZZLV7GToQ64ay/2tjFZd6MVWtA0J9XmIMRUjwTVNrB45e54eyFJp3U5TfXoz
GZQ3PUIrJeOtJJeGfKtxIIuuGu6CIk0vFGsasQRMxwxm42YdNk/6NyIM6wOT97vZn+i8TXa8z6VJ
uQSWkNrTvuzi7ymKQITeljgrFblFEhzlwQTqVxSNExiTf5aGar7EpQwtiXiYTa9pDGZBwHmzrH41
c6JVmuYrfSLFE9k0HmyZQULS0vBPInO4lIFNzhSLt0JFNoEM75Yegs1Os0HXJbSHRDdcpuXYUGtS
f5JoPG8J3pyetCm/CupQ2dBs4pqmJfVtUhs7siEBdubPyKRmt011pHxh13gGY/f3O+X/NzavPz7I
EpexXTtGN92Perr90XRp23wO07gGJNLeF/93L/rrX/QfP/6VXhV+D5lRxi+9qvVNre/4r35H+q2N
2u7tB2Ec+hedQo5p4/H6D+grQPDW7ZJpf2EoQ3KHQa97+ffeFfu0d/7R5//rj/a+I//6NX/11t/3
zOHtf/8vxln4qf69T29+UXTNgHpIG2H5x+78vBOg930x6MyZdO1wxPFv/YP/jXaCIlNh+nf3gkLC
i7BMix36/u/XvWCxE7jLUgdR3vfS/6tD4XvRYU3mXAyiIv/cgkVU8K/tg99+w6fzwP6iC6LixdL9
/XwI2DY2SYuQG/HH3nm3av53OgRU3vi/9vG/vS2pbVHT1tH3ls/5cRmwv6i6gTsTYO367z+dCAbH
AFcKXcetwr/3685/o70g4y/9d3cCnfv/w9y57cZtA2H4VYw+gCBRlERdNECRFE1aJC3aJkUvlbUS
C16vgtXm1KfvR5GyRe46TTwLlExuEq9nxdFwDv8cSEM5qXn/qklxBaKgMtpYQRsI7+bluJ4SE/Ic
hE2mElEGNaPraVZ1m4TgmgmmzowG/le5ulUWfGFCTChtiYWQC1rzqutCV9x+Oy9O/ZoLHAJqNnLO
S+00T0L75zousTrQGZkdpUyhT2+frnKEpGqxC7OUJKcOsFYmbqr/Zt+I4ptKMagfq79++U2dNXkB
g1rPHXfmEhIBwE9no+8mCjxk8y1YFlbf6YHYIuR4jroxpU22pKUASDjUUlugVcb7VdyB4LcfqcGm
yvCI8BaWE/J/+USRSb9zj9FcYi1YZFVTFVVZkve1K5KBBltRGrSESs4SGjJ+QhtQ4vnhFdcKBeBW
pAaqTNem1vZqxHklxwRySfKDUHIQqO1Bo5zkQqHyDIeoKDy/E9KC1pmVyoCtv0TLzZWUgQ1oCAtq
SiFK//LTcwMo0pBGhspkJDMY3FJGJpCbP7GvpVZ2QIxdyRkB6wWK3z6yT0WNVoULeuwu10JgcgIG
zRQXcIJ5JWcEOJ35V4bGkSFZxYbc8qrR8oYK5XlFvrApM+r5ywZGJCoLBcl1J6AP94eICDjqeaMW
JCgKDotCEyGDpOEwpeYQ4aOInWEcIqrT64oK9du3vD4LbQmAAkrILCr38/TOgjZHFyJ/q1fMZKwC
CdD4xe4sRFIAVFZobGV1i6WlJgsKvSg1C7rOyHXbmV7+xEd+YavtDc/AUirBo2CMdPs4hgDGrS0+
9ysyC3WGT0xSi4aOeSXnG5RV6XGLhytErvHGMeCKHCzgvCLj2JiM8taGLhMfQSXnHhMl2ioNGVxm
cIQ0lrFpHBfio2AwGwDIQLROVpKDj0s6jsRgAfCxKhknsQLJ18bBTiGsG6Oolk3PLODciB1FzgJA
Ef1dsT2oUAWIBm1d7vUnpwqKFh9eegiYF2lwkckXhpqwLXCQGeqsjFeVCW4fNFu4fV1hDi0cujrj
a+mv20yha+if8XhhclxQeaWlQoCDSKaUMIAuoXlFmrBBBeTk2ErviiYEFBDftVIVSHxg2HsLVuBO
+rEmgDE4DdZ1sCs5RUgqWewZlpi7mtGGOcH3vPC11kehBTdgPq11kJPlQmOkZQUacAjMtGiJiecV
qcUiJ6Ou4XZtG3QTA8+VqcX7BzemZqJsGl87EktBm2EuLJyQaiKVFIIYPCvJISqYUGjPhSMpqLOC
zhRcaOeFpqQRraqSmsUyqw0ANBOfT54CDALpVTDUJdOcXLCIFBRiLoAY8Ipbxjw7LkRnoQE2ovJG
5d4stOlpBO6Hcg/18GARjYgLTFk9vHArtAvwhmSKTTkvbEhNL9LwKE+rF2yyNBrA2MlC5CJRa1SS
cCSW9EgrPkRi1oFuLrG7zKumiAYEyYfMkV4kt9DkKA2TrCwoPfe9yoAD0ueUlYGoOlGIc6stIaUb
v+8rUJxRTslGUBMoDhpsBqWmmsKGj3ZFstA0GSNLjEVXnNpI70TYaimppSQ0UvRVL06xTdyvvWZr
Ke3cBVtxMy/H9oRkoSxzXwPwcBtBKbLhYOEOea8wspRUnjFSh3rdZP2FkpEkYlnAH8BGAtAu6HIo
C2QYAJpIyrbJZl6pSHau3MNlgWg6byrFn1ghkIwEr2R+hnckkkOVMVza+fOC7eMuUVFRNUy4mVeU
cnVFFxa49HF2cgEEPqM42QaYQCEqTCDNcIoLpN9r4iu86zvjkZa7RM3M0dU+35xypBINtEgxUsxx
ITIOBNIU4ND7hiPhPvD1TuNXWJDblhdG928vf7R9KUM/neqJue8DS6/H8c99n4dt5rAV/MEH7Zw2
992upM3++1FQozDXHK9+uNQgz9/jf91v8Pirg+9adrX859Oh33f7DdOL5jYc/5gvuhsaZn7Ydq+7
m27dfYD0oaXunuT774LnXDkH/0F4uo7oWmhaTHc//DPuQsJzhbCc8HW3m7ppeUT7Gl0VvpTy4247
vOG2uiF4atfvI6Y9bsd9dzmun9qVy8op73b95jBs3h8C4nMdppT4k37L4MF9v6bsahzFlH07yMX4
5uIx3bY3r0O2uyo66bcwjHk/XAbvkyDYYmxSyj/14/5t+Mi+6klK+f5Rj/d3593GhF866s8uu6tA
AH2BkvSBn223A1fVhyfSVb2ISe8uhy7SInoupRBTHj+GYuGKlaRkfznWTS7dLyYMgfeb68+L5M5q
z+WQpaQZDcK9ajGbXYJWSvt5N+wC7UGFzjnMy/Nu/3nb7S7X7PDNF/JHnqaOm5in/nAIZNqnK8X0
hw1zG7qwk9ClAuWksQXTeAgk25deyWlP08Dfd++GgOmuE/Qc1Mf3+5i0zQyKSY+7QyTcqpizbVLK
L/rX+y7ynig6sIksOekPXWi3QEBtv6Wc8MeLp93Nu+lqCM069G3u5Rz0f+73Ux9oKp/SOAfx5/2n
YROYMZ81Owfxv8f99cKDOT5wPT1i0ozjvLp43DGNbgitmW+mP88XPOm47C08+y6JIiX/69UQctzh
8WKy11s8kjCq8SC3mDT3BsXN2nNXipTwb/1uN33efuiiMEE5WFpK/ver8bK/eDYd2TaH90rJ/zEy
NP6kIPrGhfN8wbEg+u5YKfk/4X4/TX3gUngUWE77UxhV+tyblO7LQ3e11im+8lFK9lW/v8GyBZQd
BCqmPBDZROLtS3elpP/qsDu7t4fwaHrsUky8nw4Xr049vEMFxfSHaTMyiyfw3Dz4LqZ9/2XbX4z6
TiFNt23xx/jTMgbl1K+F4Jr9xGbbd/tH/wIAAP//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plotArea>
      <cx:plotAreaRegion>
        <cx:plotSurface>
          <cx:spPr>
            <a:noFill/>
          </cx:spPr>
        </cx:plotSurface>
        <cx:series layoutId="waterfall" uniqueId="{99AC68D9-E6C9-41B5-B535-3D4DED792689}">
          <cx:tx>
            <cx:txData>
              <cx:f>_xlchart.v1.18</cx:f>
              <cx:v>Profit</cx:v>
            </cx:txData>
          </cx:tx>
          <cx:spPr>
            <a:gradFill>
              <a:gsLst>
                <a:gs pos="0">
                  <a:schemeClr val="accent1">
                    <a:lumMod val="75000"/>
                  </a:schemeClr>
                </a:gs>
                <a:gs pos="100000">
                  <a:schemeClr val="accent1">
                    <a:lumMod val="40000"/>
                    <a:lumOff val="60000"/>
                  </a:schemeClr>
                </a:gs>
              </a:gsLst>
              <a:lin ang="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41999998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B827CD38-E2EA-4B9F-86F6-3C0EE8B39117}">
          <cx:tx>
            <cx:txData>
              <cx:f>_xlchart.v5.15</cx:f>
              <cx:v>Sales</cx:v>
            </cx:txData>
          </cx:tx>
          <cx:dataId val="0"/>
          <cx:layoutPr>
            <cx:geography cultureLanguage="en-US" cultureRegion="IN" attribution="Powered by Bing">
              <cx:geoCache provider="{E9337A44-BEBE-4D9F-B70C-5C5E7DAFC167}">
                <cx:binary>1H1pc+O2svZfmZrPlw5BAARx6uRWhdRiWYu38djjLyzFdkhwA/ft179NyLZsRpPxqeP3VklJYYhG
NwXxIYDeAP/7of3XQ/S0zb+0cZQU/3pof//ql2X6r99+Kx78p3hbnMTiIZeF/Ks8eZDxb/Kvv8TD
02+P+bYRifeboSPy24O/zcun9uv//hvu5j3JlXzYlkIml9VT3l09FVVUFv/QdrDpy/YxFslEFGUu
Hkr0+9c/ou2f23j79ctTUoqy+9alT79/fcf09ctv41v97Wu/RNCzsnoEWWycMNMkhqlzXX3w1y+R
TLznZs0yTyyiY2zoBt99Xr57s41B/gMdUt3ZPj7mT0UBP0j9+0bwXe+Bvvr65UFWSTk8NA+e3+9f
bxJRPj1+uS635VPx9YsopLNjcOTwE26u1W/+7f1j/99/jwjwFEaUN8iMH9mvmv4GzE259V+ezCeg
wk+wgZml63T30Nl7VBBCJyazDMMwzZdv3eHxq34cBmMnNULi5ttRIvHtKUngTXt6enkwnwAHhUEA
779uASLDx3gPBwwSTLBBycsggvbdAN2B8qEuHUbmjegInm+bo4THkQDPQykeqvLlIf33ABF0QhlF
FGO6Awi9B4jBLIctw0IGffnSHTIf7M1hbN4Jj9BxjnPw/JGLXiafub6QE4NjAx49+flMZhLKTWoq
6AC5t0PnAx06DM6r4AiYP+6PctisRVEM/6epeHlA//2wGRZ/Q7eY9bzKcP5+2Fj8BGAxdGIYu2E1
Wmw+2KnDAL0THoG0hiX9CJUAZxuJv2SeiM8cQOwEFhbT5OhZQRtNbQgBSIgZDBF0SEH7WJ8OQ/RW
doSQ88dRIvSiSn+Rf31xZFTFf34qVtYJ1wmzECbvBxJjJzoyDW5ia4cRtL+d5f7Tbh2G6/BdRsBN
nKMEbvPUfDl7youn7uXJ/ffTH9FPEOY6pxjtpreRWsfIoGRTsO52oPERah/r02Gs3sqOENqcHSVC
w3wuq/wzlyfrBJuMWjo5jA83Tghj2MT0eVQdWJ5+1aPD6Ox/ywib9flRYrOQzScuScQ40RkxKSNk
N27w+9mO45NBDTeR/tw+wuVXvTmMyU5qhMfiOJehP/JwmxTb4vPmMkxOYBBYOkbPupw1wgTGCuaI
UhhO6jMyhD7So8O47CVH2PxxdZRjZb0VySf6DggF3wB42Cg+7Mox+YmBTERgRB1UDX7ZncOoPIuN
IFlPjxIS0NRkvn2UnzhcQFPjFqVg2uyGw1ir1ukJBU0OFpeXL31xGPy6K4cR2f+IESjOca4pk6do
22zzTxwqmJ/oYI2axstQGZmjjJ4Q0zIJRs/r/WgO+0iPDmOzlxxhMznOAXMrigeZFCJ5eXk/QVkG
ZRhz0JUhUrD7vF9gwFfAsMEp5Xg3okYD50NdOozOG9ERPLeLo5zPZjCHiMdP1MgM64TCo0cGHg0Z
C5Z9i2FiWIdR+UBPDmPyKjhCZHac4Zv5k8y9T3UFGCcmAY+zxZ7jZqMIjoVPCCGYEf1ZHxsNlw90
6DAwr4IjYObHqSl/e2o/VU1GsIRgi1jo2aQcrfscAm8Q7OTsBTZQo986an7ZncOgPIuNIPl2d5Sz
1/KzTRcL5igCD5yxg7oYBzeApSOwbfYa9FtMft2fw6C8yI1QWV4fJSqLx63/iQoyIfDQuc6MF6/y
yJ5ECPQBWOsZaNDvh8gvO3IYjWexERiLyXGCEUUikaJ4eTKfoH6BrxKwIGCy7LSvER6gfiFiDa6w
l1jOy3fv7JbFB3r0E2BeJcfYHOdSv5F56X+ZbENZfqIGRhis5ybWwfd/UD2G5QZWniES+uJMfo/P
R3t1GKP30iOcNkc6hpJHsf3UUDQ/gSAaZ+DxPwgRZHFAmNrSTf6cRDBy9y9+3aHD6LwKjoBZHGcG
xxIW3+oh7F5e4P9+csPshBpgPYJ1PzIqKUACagEMrR1kI0g+0pXDmOwlR6AsfxzlirOSlSg+ebzo
J9yCecuiYJu8zQnkCHzNCLLPrOeRNELlQ305DMsb0REuq+O0X9bbvIu2yeMnDhZwXQ6jhY5MfWae
MB1Bsg1/diSPLMqP9OQwKHvJESbryVGOlfW2KLYPflU8leVnqmjGCeRhgEnPnn0tI9uSQc6mTiGX
1gJfwFsD5sP9+Rk8737OGKMjHTfiwRfe9nMdmBZgwyE9Y7eW/H2tAeBAPRiUhOEzilquP9CjnwD0
KjnGZnGc40cm5adqZqA8w7CgiIM7TH1GCw7SIceJgHvTHBJr3g2dX3flJ5i8CI4h+XackIgh6flz
LZohqZkjiBo/eyhH0xknJ4iDWxlMmhEmH+nLT1DZi45xOU5d+dwXn+mUARsSQvgAy7OnbDROwNvP
dA4+gJ8Ymb/qzWFQdlIjPM5Pj3KcbJ7+zLdFuH15Y/9722VIPYfkS8zYLn95vDcAPMqgRA/u5MOJ
Fx/p0WFc9pIjbDbHGbQcUuLWT614+MQRA2kxxABwEHlGZzRikG6eIN2CLEALpre3K8vHevMzZPa/
ZIzN+kjHTb39zIAlhPoxNQmsL4d1ZYRMcC9TPAQ1lUbwN3R+1Z+fIbOTG6Py/ShRuYCtTkUX1dtP
zTiHtFiLm2BLDsb/8BmNGUhmtrBlDeGanaIMivTbkfPRXh1G6L30CKeLP44Sp2EuOd3GaeGLz8yX
IfjEtKiJYMU/DNSwKwrSacDhuWsfKWof7tZhpEbiI6g2x6ogNF9+yDx8eaU/QUEwTsAnY5BhD636
jIcTPYEtNjrg+Oy3Gdmdw2P+VY9+DtBOcozNcfo4d1EOZ5tLiK59ogqHIdcPQyiTIxggbx2dDIJq
4P20TPNZexhDo0JJH+nQTwAayY9hco5ytjsPIwhFf+omdQDIwhAEeJ7ndNAG3uLEIX4ASpyuM/De
qM/L8N0FPz/So8MI7SVH2JwvjxOb/MmTn+lUwzC5WZCUiZ8DNCOnNDL0E0g5RwiPFLjzX3bkJ4A8
y43huDpKOK58OMHgy6L43AgBmKSmYUEu5nOaLB95OsERTRFsZR+23aoPrEhvFbiP9uowQu+lRzhd
HafH81pWkDPwkYn+Pzx9A4aPDgEb4yUdbaQbWIMqDimCcN7DDqnRAvTxfh3Gaiw/Quv6OBeg3a/6
9AwPcCVgUNJApd5hMcroHDI8DKyDSWuOnNQf7c8/YfTya8YIHWcE7vtTHoMD/mXa+QQlm8CWNGrA
f6MRBCc/mKZhchN8POoz2jPwgZ4chuVVcITI9+MMIHwXkP/8qW6EIakDwtH6MIEdtHusExN8CBZ5
2YIzRuYDPfoJNK+SY2yO031wuwXHQeKVn6q4Qb4aaGWUWT+ZzZTiBinsL5tvR/rbx/p0GJ+3siOE
bo8Uoaei/PL/YQjBECEGYATjSH1GSw6oByY4t8F7vffUvVXkbj/arZ/g9F58DNVx+kxvOwlHqnmf
uPSAfweSBQzzJztvIfgDJhAiBIzXHYov370zTj/QoZ/A8/JLxsAch3fn4R8Pedu9xjvF4B3nf3q+
HQfXAExz4F8b+QxgsyECpwJ6c8Ta27EzOnTu5/05DM5I/N1P+D860e7np929Hgg42ZbbqTpJ8M2B
d//cqn4uHG84En02IA8Ctnt2i8ffvxoEVOPX8wmHW7wzPEcPbST3tC3K379qpnkC4W8MiTqEG8hi
oDY0MFH9/hWSr04IhwwfODPC4HDYCvgiksHD9vtXsHgxbOeF3bzPZ4AVg0EHIpBLB+e2gXGFIIbL
4RSd1+MbL2TUgavk9WE8178kVXwhRVIWcHYigl+T7viGXwfpqzBT6xzmZINBrjds/4L2h+0VzDfA
jv4nQkGeoCakTxmWa5ro+KbNImOS+j2fo9o0bhqSGZO4z/lcteqWhnatRp7gXWsUhc+th2TVrRTz
IVnEt8KT/sSr02ypCiuKstTe13nbZUs2FCNa4PXpC6NWrMykbE890uerfRGl/G1VkFhbyvCUZxzf
emkUr8BJ5DnaUM26RJ82jc/mhpmRW4OVj2FSNude29vI96eS5cEs7JvunqaZk5SI39ZeO6M8KEvX
1llPJpHbu8uuy9ylujJT7i4T1zNze18PXYTP6jqww073poS5nV3mOPAmVtOjZRshls1g2wRaqrpv
VueadPU/01AEp11AklXQ+3IVDYXvtsyJ9JQ4owZVVYUpcrkK01ArbHWZnnKvCVeqLWpbber5bTD1
vK6etbi3NkGR1zMvda2NP1z1bdvaOadykqK5LHDxneuZdlFGMpyHmi/tNq3lph4KVwuhYFln0zRp
7LJsvCq1SWzGkzTz+ByX5QZ5Zb/xUo1cI9iJMjVq15vlbU6vfS9t1l5a3GRx7E50X6f1VRgGxVnr
O8ykxVWlR+UV/I76NBFC7GiqYRgrNheBt1BVsze8q38SUjeKaH2KcykXTYtlZlNRdcvGCt8WipYa
rH3ToGg1SW+eMbfwpgvqU4Ka6DzHwr92XY3OC2IiJyemf90WHbLrpmgngdGU8yws8RIhozpLWVOf
WigTG9oG5jSxenlltBZ2qBb6t2HEErtpeb1Mk0yfSKONnKApgu/qKnq9KhpN7Gj7K8hYN06DyDen
KMqFg1hC59x3K99R9Sap6dyLuXdao66a1L2f2VrR+NesDZPTPq+zU6/Vrau0qHO71uLg0W+baZn5
8X3pdmjiE02saWm4Kw+HZOKWnTuTFaF2nLoessHdTW146eUsjQy58TtfbnSWy003FBlrqN3yPJ2p
htzqfATjBlo0v6S2laUPrGrXmRvdG0Hc+E7KM+1sqCZJXfuOZL12hit5D8MTftBrNU9Ifln0C4T7
eNnTEmc2CQlaBkkUepMSNtVMcdPnO+KuPSjQn2Ya+6cspmIqfc10qloLrDnVHrQybtchc/Embrlj
BSzqv9dRE9l6JjwrsS2vjGxE0872aNhd8J62uyIhE5AQbylea9kyy/u5S4C1jVqnJUY3j5gnLqUr
Ddvo8vhBNN5pG1TtLS3yDUuyeTjMI6qAWc9d0mEeUdVYTSb7OgB47vaJsFmOglVZo3jt54RNYLnp
7zxXX5mFYT76or8mPRW3scWbqU7dYCX7PF4L2HmyY62TfhWQWN6+WQoPrC5gnY1WF4jjGoRD2gQf
joODY/nery4MxaLyTd96Ck0RLQQPg8g2uEjPtNSUZ2VoQF1djutj1jf1v12OZYuuDx2tbMmU4F6/
qTLvKqNdex4LEdzIxnHjInZc2bnTaIBZFcjsCcxhcbhKonJHjw3pY1u1WoNEq+XuVPHtxV4l9nRq
9B62lcSvvyNL8nWWNMl1Z+WhXdSyuRRGnq9c0w8m1CzTrRfWZ16Lve8x18SCWG4883Ir3dbLUnjh
tohlMYMzna1TMwqL75oWL+IgtJu+vG69PrnQzJJexX619jpW3XWU+qc9HP0yRays7pI6i+04L/zz
mBbeae4x5KAcxTbPO/++dovOiXW9XdWJ1V3HYXbBBnphtf5Uj3t3kQma3PaV7ih6xQM268rAmLtx
6N+j8rzpWnbndol2Wlc5mSqyV5NFGaTixuNWuSxJH07cxhP32Agmv3j7LIiFvtNtwFcDpibEscGT
Bkc78aH9jW7TB9gqTN0UjwEKcSgcWLoCPezvid6bTtMZoDOkLr6qeguWctnd6xE3Hc0ri1VfdPjK
97TbDgbsDDUymHSRG65yrIerOM2frxRNs+KLMOm90xFd8baV2Ra24ts3B2Z2keMcnviB2ymaXgTz
1K8uGSVy2lZVs9LLmK7C3Aqmsey9u9IMztkwuKlLLzKT6LeK1fDJM2vdG29YJYvYo9TwRZDG6NZ0
OzlFKfInuV96xLc1ovVpcmFVzQKG5KwJSODZw5UekdCzvcp/vnrfOubTWjFrQwkS7/mkVaAzI6+I
YyVcX2ld/7bgKVoE2MwXI/qeN3RTfaWqJpWrso3dUxF2XWXvWfayikZlcm40UXuqRFWjoo/FYq5f
aaHRTFoZztw+6r7B4hk4kGeU35ldKWxRWs2fXlqu+9DzPTsIS1sIrRJ2LFK7pDy/QiLOHY0mNyho
g3PD142b11rPPXwjRHZj1HFwjoba0KZqBqxUe84PyfXDN7zeZf99HnyDqr227b9vaNvXXntGk4gt
wlRUdoCEv7ZSjzgtNeQkZsRbK5q62hehavAi4piofeY7xOy3rguJNq8m1YF1ZDB83w5ksJ0ggRj2
2xsUznS3MBsN5LTqJIO313rUvAhRzaYoM6bKpJBoHlWG9k1VwvC0oan2LRWmvBbdto7Z0i0Cb22a
OegTr9XU1UGfCBp318oFyy+51010mKlonxkrTCLvtEh1Y0WHKzzQ1JWi7Vtl6mrzPZ+6akRzhZJe
rBrGQXslRjsrs7w4D3vvuVANsuItmBMvNMXSw/TsqIaURi2180EOsqufb6O4FSMPO27/8zNm4Jgb
P2MM27H5EDCC/STjZ9z6QjP8HGuPItCvyz63Li0WBOsidGtHzZqgdj1UCbYuQb0U6+yVbgG9eKXX
vWgcmRndoKY9tEzwN/yKjj32ELlbkfMrXkZ9ZcMEilbu68ywuxpoel9k00CYxOZ+oQPjMHGoZlWo
Ea2uFCNoIMSG7RhwR0Xc3dxCbuJkva9PNAmGRxaFqZ3UPFlmg+ERS6zPfR2LiarqiRVdlijY1eTA
gV0vtUUby6Wg930ZOZbb0WWUlcV5YzSpU4owfsgAosA12/sYTJHpnsOkjy49K2rLXDCMQ7tEJrx4
+3qKf6FxmX9HkYFxCMe4cAI59WDTv1/yPFoLTW99/EiT0nMKIdCqei3MQsBTVPWyJKAdpt4Ul6I4
25OyBIZXJGo87QUlG02EZBMWkR1gv1iTriIbYygUXQQkmvIOEWfUoFpbHoFla4hpWXGtXMhesGij
yzqYCCO+y1qBFlTS4rxoq+IcD1cDXRKzO93xhgEJz0kVLmtSGze9IfkFY2KZNym+wWFnXQxtmW69
aSuGGiHNNymjbioNLVsUTRos1VXQdM9X0evVvnV/5TUsWIZGkc//eYRZf5vFqAHRCcgtGU6ohrDf
aBYrTaEHXZi4sFE5mSDETGlXfQY2iw6Gi4mseKmqGXWRTfOgn8getGRbNY8YA8tnzNmxK6Z2uIfi
3LOrW6qquqWV0vPIwPFMBGW3EQSnhl26UbVJl4rSN7jbhIrM0sCdeY3e2hEMQcPet4Mfq7IZi8J5
j0S32TU/3wWBXW3neUyn0pumuVWVYENW+QoFMosn6lIVhRa5y9ibqorekHz1hnnP1g0tPgTrllo0
hVPG4XaKtLt0KwETK8PuzC0iuS6SpJuloMXYDLwRa0VTBQVbq7XVpdWwVap3+cL0S/+Ztmf0efl8
B0XjKeVw6u0/LWMI/+0NgI2UcBqcCSdaqiQK/f3o9JnvRkGn549hmfQFmbKUz3K/09aRlV2kWlsv
VG1HYsjt7TypuokH55440a4+cKv2IBTdWcPyRZdY2hrHPq3nHZdvbqMaFK8wDTIpZVPabpoHTiB7
7Qc1kiuZ5sizwUPWlQz+9fBFayTZfeOmnhOViX6t+307TaTmrrNUDxaGSLKFZfp4HYLWNEVNkF/j
OAmcrvC9++GOfsj04Y7E9cIrC/v5nGgptssmix8g6DrP2qa7E3XsTnuNNWcoMt0LxRHlZrOJgiCw
SzVfDfNTSyp9xdSk1WRdalPsRbPqtWXPKI0qmmCvTpykwcUlb6UdZa1/TTLuXxtNZUwEt4qZor1y
lG0WTlDrXmWDA4H2fjIzXFdMiqGqaCJi8SzjoPwz5XLwXusJmOqXilHRNB4Ekx4FxaVq2N8rVp6L
xCA2KrTyjGT+NCutZFN5LThEhitmxHKT0oQuUeZNR3TFoRoHScW6F6KDZD5Ivt5WcSi6YjNEu7ut
Io3E39+24PIXShtsuxtrFBSOFgfzC+x/eEHhQKT3b7vH+4DytNT+DItwWoLvAttabmUTJKt2otaI
/Vpi1bzdWPeKIJIUWNWa0sU4m4R9/8yvaEqyF327qR/gRRruOqxSu3u9v//uS0XA/mIw5YVtXFzG
Q1GzK18n2cVO8xvUPzDB9xTPisOLNFiRynBamIUuwzKi11yrvUlBJJl7LqfXSW8GSzMzMlu1tqil
14MAceE1UCTwuIJA09tRUSRzpaFqPKwmsELIU1X14qyaGBGSp/rgTPfdl1bled+3Ks+7atUH5pEs
CvXkRsZNvOjT9i+3M+ILX/eTXaF59WOfhmihSKqxsqJ6ERj5XzEqkotIN/pJyw0MvwQyYKpZgL1J
PWg1QV2ETmd09Dzr9GrJCppOaeF69wXTnNz18V3fuxPPy+TcbSt/AnOLf11n2L9GYTvlXqmdK1Ir
WglKVupPGhrAFFc1xpSXVTLzNVE7FEl+nhFunbPhKqWeZ4M3JVrsG9qQk3Wm9Y5i29PVTaoyqd80
gK+wt7GugbIhXNIv6zwD70YIOnmQygtdMx/KjrV3XS2TGUO0m5tp2t25lTw3K6u5Cn3/F+OAQQzn
nWINXjE4DUSHzcDw915AvR75wKrGtXI969s/2xw8/bqdtFpim6Sla9DTLiWN3dRhJfkL1z5f9oFe
X4PbtjgNWdw4qqqKOv1mJn12pSqGgPcGDhp3Z6rqo4SuvYBeqlrlJvV1Ldy/wiirlkatpRvwrZKd
n6vrtKlsGm2pfFg7X1VkcX/m11Ho7Pmw8mLxyp1mnE606EwpYTEHeydMI32i9C75vso7Hk9Kls4g
7EXXOJLXyrmvijSML7w6Tzeq5gIE0wgzc7qLBgS5ueeXqMNODQrqGQlaPFFXsdla37IuXzWDn0bR
SReSM1661rfSSsd03OiwGgYidxqke+4vNDlEh6gYqIwQXVNRMwabveA4cQwH71gEE/Bvvp/arMwo
yq4w5Z9F11iTxHXzRRlXm6Dtws5uE79dezJv1+pKhkmxMPNiA7ZGQc8U81CNGzfobI6vIj1iay5F
fJpy7p+VWhOvWdCbU5bE7TXoUdzOhYi3LG6XYZUWsL5Gls3q0HhkXRfYiU43BvgE1+DET8DDZXUQ
V4IFKevhr0PZZtQlFwkLbc76eRW7hu3XRiieDPgTZpOk82OnHxStfWH6olhZQ7Gn1Ulq66j1bNg1
iqYcVvfyStbmInHz09ho8S0OfDnpUkIXNNLwbWlaK9fg6VUVdc1VULpLmALD7yk7Z6wPV9CVcKWu
VGH1eVfYQV0uZRGhU0XLeQ0RIsPT5zuTDgJP36K0cOd7I1DZjfuqMvqUTfjKq0iKw9TSqUvrclGk
XrfcF32ddss4ik/juDROMfbSzN637urMh4CV6fYLGjTkvDebSZXE2RoPNUUqYdVZ6mW7VjWYY57p
tdTFrAv0xtnTFAvEcO5R1RXzBny8+Z8B1pNpU7bmAicmmF9p5/2IcYId8F12S9nFyS3Kgx1duq5c
dH4QTMEz5//AsgBfFGy4OidxYl4iUt6YA52C8T4LeevOE40lEETq/L6x3axF3bJuG/M6wVLclHKm
HE+kQKqi/EfEt/yhRVWigc2r37B5YpYF3IcNvf+kG2MdguCjIQVzIzOGvxE3pD4M5yq9dda2uElS
nvT4z9iH8TKcQrpShWb1wSzrotLe04hfdrVtgCN8x5NEkb6CkUdfpRTvqKr4qd4ldhTDT2JZee1r
fXcW1Bwco0PRUd2BHaDtZk8yRaHbXWYkp5khyY7Nx2Y4M/XCchQNNyGa0IxnM51brZO2RbxAbca/
ZaamT02cQkR3qKY9yU/D0vJB64Rq0CUQD5RpaatqZVF0XutkrWqh38tvHt0JKkps1qduELALj4uH
QI+TZWyC07kirWurEFg36J8jmj7Qwvd8e5pGIXK9i7WN5CpsdUvaGKHda96PKozD70Vda1Nk+LCk
dJ67Nnu9nkQ01H/ovbfQUWU+vmcNGaw+ZGClWV1PRNs2cyv3GURean9jDUWmgztX133HF5G/MWkW
67ZqVfXGajeg65OFlhuRbisar6m/ybWwdLDfJdM3cplmsHlkQR5A5vvROe7L+x7OVfsemKCmkRgc
N6qapw2Zs9BPpqpaGJGYYqtx5zvmyPUdI6rzpap6WnbHqF+dm16Ovvth4ViYPlVuBcFEODz/uqOZ
WKcmulOrmCJBbG4J5o04Z5KzlReSK9JJiHMqfRzFvW6nCDyCe0V9r5WrViMDt+BIXddcXS5aJKwz
3rsw+5RVF5xlgiz8Vo/twLAg5N4VSzwUHmzphIAhXPUylDDb8cmepK4Um+JQVVXoJSuWrouKOUTd
hR14lTU3XIanUgpxZ0rZ2aLv+nXYeO533p37rBZ3ukvdZe8miaOqBo/JBE4ciBeqKstkWSfIvQry
4IdbmNsQdWzimW57xmEr1k3pR8s8qrt7RRcD3SD6QToDn/qZ0HBvq3Boa/JwqqoqJqqioaphHzbd
06q+PE17faEVOl67ui9nsPjpEPSG6r7gr1VXp7FNMyLmqtUD07fbceeZEax7sXDTDK8DHmRTryXJ
FPfYWrdghdle02Q/wG7sHeGb7rIG//JNWrkw2EX2g4QamQdGVM6KXk9/ZAZZC1jZry3i8514P7CN
xONKmyg6qEpkSkWwEpmlvUl/wDIN7CBm+EylP4AmgM6LHgEOkDTRJax0aA9aolV54TmrbkTrMssG
HxQYBxBsnLRCy6d1AAEsRYMNnxDBYDe8ku/YEnoXNmD52H6q8UvSXfXg3JMO4ok2CQ0sZhRX/rXO
M3dozIbcB7c24W8I/NMKgejgH3urdEG+Iuzy5qYOScBwkKuKErwJ57FYS7I6qdP71CW1E4P+tdRr
keQ2FgjK3bXpUrqsWao7hm8Sh6qmHYNq2hU5TedBIyIbgp/ZvI6TaBdOgP3Q2dyCd3OqTC5Xmulc
akU0VQaZWcvn1qCO5SWHoaryF1Q+g7qqiuomZ5VY7On7VIjmpVHxq5yIPRvXm5ugL66kkdh9Eoqb
MGinrI77OwNFMKZErIGHI+/ueNO3Ngcf7ybkzY5N61m9jlvNcJTCA9qFPnMpErv4mKLtNaGRt33P
PFKnRtX9nWGdEjsP+/6mRluvShxY57wtNyouGYvmEmlhc0tymk1JEJUrroV8pXmdP9W0IL4rcL6B
AwK7baUcxJBN7l25sJbaKC2zc0JB920M/QxW7e4OFzQ+Lbocoj5DVbEZkMq0SlGd2NLtMnBrt/HF
/l32uvimTlv9bPcyYzNtT3EMNq5iUUU5vPi+KW+qRupne/qeV91zN2g0Knf3C2QnnKL3cweM1PAK
PNFo0haUT1NOgytVGLG472PSLVXNbZB14YZ3qqJkfOYaC1zyApJlQObQfdok1H+hYsHOkr8NIDgn
HJJHIckIdkD+zWoJ27CIXV+m96VvxGfghfbXEeHeui262AnB+JjQgibFRBEPNauGMqU/ioKkS2Vo
lvy8Mr36SlXCPC8mhmv5c1XV2gqtdbe92hm5Yag/ZZJ5qzq36GmHqHDctqXNJOCVN8FZKidN3pmn
WVDdCjB9plL4kMDT9/yckgYx8JbjWyshwZmimYO7IOg0iBO52VzV+o5UQ64d5DY1dQozoJQFsROX
k0vL76eqU7EBngc9NP2pspZdWfmXEMh2TOk114ojJxGE4ZJILlQ1Y6Z11gyOHlVFOCJ2FopmHpE+
WaWknZSgLW3MtOs2fVaCVx35ejP1Kq10fKtKzIlqKjT9nqcWOe241zue5/mnskvqide26MpnRT3p
wblz5YVdPWmHq2CgSdcy1ppS21mIOKyRAkLpkX9BfQPCJkNRDFFCRQej70LVeqFPIY7Nl5YZsote
q3+oqaOQXj+rUy2eo7zxllUZmAs/cS/LqP1/lH3ZkqS4su0XyQwxildiIObMjByrXrAauhAgIQYx
fv1ZKLI7atdp2+feFwwfJJEZgCT3tZz2bCBr2i6LPQ+bBIk0vNLNgcjkqSiC9myku4eBvJlW//Rh
PLJ0nCIHT3x0fy+al51NW37Wyc8/1EYMepufEaoywv2Vad6PxpZ0P+8vS3NWu+e+ZY1/WSariuXF
CXx5fsC+EWCY3BvOFlUAyzAxIt7HM/xTvfyt424fSV2rb7XUj6Fwk1++/t6Xkw8UBK02CgjCn62m
X0s/LL+khZ+uSsS7D5WNDbVNnOA82XlwzgMdnDOvVfuSFk+sKJ15zRedMZTs2edYA/YWWTbgY5qv
yt5O43tobizFVoX9GXfBE0u5++OfE5HmN03+98li0jR4ILwvjr4l2JnwtpujoUFosfNIg60IlCEF
gnNd66TalkOQPWW55x0qa8wi3mlLrFrXS9fEKsKtWRzg7dM85dODICyuAWI73d9/Af4bW6z35Or2
6uvbq+aMbAIKmOWQFeIF/h80cbvvXebLqKeI9Xtu2B4Cq3I2dYMUQiDbyHiojmZr3TTFWXZdcPET
t1oVdWDvCVOYdFnoHSvsXI/NcjDi/dDUVjw4gu/vqs4vhtiZ8E3gN9q0XYz0zgbBN36xkY18HJFl
fWQk97GlmoO4D1ySRIrl/ZbXvrUyZndxzEaeY+eRIpFZ5zHLRBg5vRPGuWjmA5VleRKFptuONrh5
8FWMVeslwXsdeD/G2Sv/qgonCkLA+KI5nXakbsbvBQGWwu7aZD0hKB6xXjXPivAoxAfRn0TL6meV
d9nG6opia4xOpoOHhIRbYzSqlJYk0ghI7o1ILDEcvdTDBn8odIU4jXgVuSPOc12V68oDHndbt5bc
ZBLJPy6QSrTwXS8s05ZTozSHYjHfzizbU1FVItV49zEiXrd+zNyRHIqE20E0uk124Fn+MaoxfEhq
GT70y1ltZ2RlFdW0MYahUOMuaVISYfcSrIokw2uFjdOHbSNxMgbvVW8nx3Ss2lWJEE8t3Xx+m0vL
wo1r51dzSMlrl9TJI0HQ+aq9cjzSqfl6tzuNyzZDNdpro7Ot9htTY46FQgCAWSymDHnBtPqmPemv
wXpRp2ywggul07DCnSJ//ItHlVp0O1Tuh4Pt2TVF/NPBJuPVSLmX/iYtNqw0kHJePBUlm7u02Cbf
L/6SCOIeheryxw6YudvzVgsE/UdEQm/LdQM8Ltv+mLgA7CWVvEyakjePtaummfuXhLT91aIlquIr
8uaW3niqHUGjYfHKqyGI85pXG2MVOW/XvK2ALq4ABDFd20qIR6q73zYH/dCruEnyzyvIU0fGOi3y
qC2Ycxpn+9rJYBb4ZTKx6X1k+ujA2qs5IF12GSvlbXTSPngGVNG0yAfzTCN4v2A1bkoxeSrubWTS
kjTHFOYT7M3sonysnL4EFJYMDznfG81dfXfl1JOPxiAkHRdXKyBh3FfgRuwyZdkbxMjbCOhS8VcL
cBlVyV+BZBkyBFq/eiIEZJ9282msKD0GJBq7FRaJZH0DmojsEPpz/2qlQXPoU/ab3h2d/Kxm9V2m
0rli8llZwglfTKRFsWQVZkN1NVKeBB+0T5JbXMZGEHTVd7U6GGOf6nCNtLOIjZg5vo7zLLDXpjd/
aqZDYJMg8ljSbnuqcoQ0Q6QKk8Y7WS4yK01A/WhINP+OZ++pp0X66jqYwCpbOlsrU/V5WjJc2E3H
bUOyn4FwZIRXcPeczCmJOz5NOyBk+quYWRcZl7xAtAUokK9iIPhFeg7wmi37/yMG7v7LYjJA9ZKF
kIQJw6F/IE0c4DpTGlbia5YVkd/X3SN1SHsttF0cqraoIyBq9NXoqqCleOmLLjaiMcxO8GerkdDd
pEJNnj2/j8p5xcZQFpHb3U+QWpdPjpXaG0SjkBEOHN0ezSGRXr1VnvVtJqQ9lmkwVpEd2O0RhQ4/
XYzolhrtzOm98W9tTD/j1ICx9l93r+6S7VS/pQzs5dujYP8AB718VeHP/1fbWC0fpDN8sftSbmVK
88hZ1hN0OZizigtM65mlr00W5Hujy5ZFxVB7MCAP0MYBcfLIKLsiY2eJ4s6nog+wBVIpNqM+ffjj
rLeFfdON/5z9//sNdrPVXjrHJk/pARAccReBNbMtNmLq5sXRJCaNWLhj/ptorHfne1utehb94XwX
07bBQIIkK2ukwYkppR7YVOzkktw3B8TrnZUMHSdGAJY/izksH/zAWYHBXX9violEwCjrJ/A07F1V
YBPJmVtgX+A4UT72/s8iiVr82j/9oiORFGN+qCheyX7VVhEbRfmRTnjlEz7S2IjlGLwQFZRPpY1k
HJBjF5Rpkh+ZUO2Okw5UAyPm8xz5QzKdh7yf3pzyr1zO5ccgyvLouGy5s9E1mAbZWjGrPRjr5JJV
yMsGgFFrxHYCV2A6s2SWbs0V3EQ3fFGsL5+6sKyvbe9dZMq9jefl2b4DPHLdjIGHlEaVPGb5gpEt
6uw7Ho4vGVPOs2Plzt7PKN+2Xt58ZcF3ogP+/Y+GSUff/4/733Gd/3xj4DMw+DACWMEoKoaK4wwl
eP4zwm9ZdamCjLdAbCJ1143SXskhIwdr8NKPTIbAniORzYIGsC8X61ajT/Mu2CK0Q7ckK/lHaCkR
AVfgXwAdmV5lI1bGrVReeUx5ON5EvAi6dZsP1t5nWb7So64OszV8V7LLf8nqEnpuk0YlAC9Bl7Av
UrbVykYy/uomCNFJq65PWvTBgbb1EOvGnR9VTdO1PVH7femn10n2a54/+7EJVpR+RNKqAseJ+5iX
Vd5fEmc+s7RQ2LThc6pRzdwOcI+0O8/ktRm67mK8jNqIU1fPO7e3vhm9URmjOUx9jVCi9vzVbQSj
bJcuWzr2UVeWaWx0vw3GAh0jVtwef9NJvH1O2qrX3lAHnxdlhvLKzopt0cjbhd50xod4jVr3nujX
RvnHVTdDj4gxAE9x2ab1PrXaR0eMQbnNXZqtBiaQfSqw7jzlld0f64ImVVR3pD8aWTGVrnRKsw1z
po1AoFgBrVlMqyFk2S7wtXwOOh6cZzd58F0OaVF1AhC5VlvePgs9+WyNqXskrvx19xg861dd5sEG
9CRMT0tL25fBXoMpE5k+wqUjgZhR53fe2Xi4oi52NRaVWETBaHTgOW3akvDH20gynLZymmZEWOER
ZvU+yWdA8Zs4a4vxarR2y8oNDWmwufWgkvrJAZbr3mlAZzz5mVvFpld3rpJLJtID85ARWelA56uw
SqYdEu2mkU4T9zRq+W7cjWqc8X/UrF8iv7iSBO+1A6GY9IxoDnUKkqPw7ZNplbKU7JoKv4m5KqNz
7PJQBha7GP/MzZoY4EOOVTS6nMbk65JePDEQEB6aekkCushnLAdnHhGZxoeFNtr3eAluDFbjWSCf
jEs7Bw5mqiUSbttqY+eujsN+O3moKgUmldiOswsuC7GrNzEnOwp2wje3Sdq1r5V9dIZ+vJK+/07r
pPiWlgOwaKBbXlgaFg92MmNztxhKf/zV1wF5yhJVgLChxdoM0HvyCDTRx6T66RII0u0DzB0bM4hI
XlQVOl9GPYpYVEMYtwCffQAFtwIqL9naos23iIO5V6KPQ17P9aobc6yQlZfvKaBtz2TCv6waSuRx
xsyqwSVC0JWm5ZOxUj/r135G0tiInITuqVXi662rBvdwDQjZhYWd9WxbU7ZN7FltjAgmkPWQZ97u
5qtHLqKazgrwRueH6S2oAhKH7uCtMAnTZ5uM7lUig7hc1k2DLP9K1ry4XSojujwgMm9FzuLiiBmv
iRD7WwersTFr/77myu3WeTLz2FxHpywX+Pfy85oHnz3oTpS3a15uB7D3PLBHli6FV88PcxDsjGRG
Mdft2sNwu67/ds2m0diS/3XNadFY4FYo/qDLcTuQwou7JtxXBcDkG9JV/oEQwHciczoJUItWnQZl
OQu8HUBasDCiFG4aQVc3mWgkL3KPAWA3p2i+9DFYutwmGXsvHF59dmaVreYnY75psX21ImRBk5IU
a8SQ7MkpnvO2Rmigqcd1Y+XiGcBI8VzLd4b76ck4dPjmxsZiqtkYsbIK+4rGxtE0kWJi64EP5dbo
WkAqEb9egREy7VUvVp/N0G/LdbH2u1rGmd2LZyv19MNE/fjuIeupw5/ZqZ3pCwmvELE8BJxWdVUh
V4sLNk2bdAwiYMPbvdGVozWcJjf/Mtdzt2dOLdbUYnns6tE7WEUpz+nYtKt0XCcl4hGFal5nq5SR
4NX0F5+3ogzaX5OYfwyWtN+YGoJ13iTlBXQwtge2NYiprdOnMeHTEvySX7E0PpZLI4RBYrwR7G+5
5wCLqmd5NSOPk/IOeQ4UBOjYccX8Ji7sOTjqnP/lDHa94R6xdj3qy56xlEm3bpXSDSkTbz0Vdbiy
EsZeSbupXbcFgn2g31hqXZSsdBqN1iNnI/7J+VhveWarn6RLf9RW73/4o1Ws3GFKnts0JYg2F9YD
c+bPsdPSrg5/jJt1KXtKvDlcBZwPb12GwIZNkz/GG+os4JFqq204VXTrY+O2bTSC3YlIBBgINFh7
U0+/kY5GSW+3X8K2DLa8mcadVSj1Frr+oZZLr01IV2AId2dn7OlDmRVedGu54NZ4PT0nIa0OgVv0
G9NAljG4X+yra3OxpXpo9wsE7WUO/UdjB26xXDW0Hi4c4cFLQBDouzUM06eZusELHju9Hy1ebGu7
Sb4mzfbW0GH9xu5m7H2tbn4eePNxuxA5exFBwuKhmIb+bAc1Xanl0rOBHFTWlW8z49POZggrSt11
XxA+iowDcRoGXgaVC721voYMtDMzVOu1OmqxanhM06E7+b0l1sZAvHYb4q353mFfGrOqmWJejORd
ufjllzGrWtXrmTNxStM5f/JJD4L38o/Gkh+BIiz7rj5h3TGhjXPrssklHriWf9Gzn8bjXDU7f2DT
26zsvWlZSMfDSlVKgB5I+FAWuR3NmJJePVm+1tNQRhmr5U6lhb6xGQylwdO6jBLuy92d5kDT4JmM
zN4vs2lDcu9aLQcmsLarnRyxpWVyzYByuFbsBwd18DahVjKbY6R6nZVpZLx6wZ8nLCfPRvLHLjyM
bAmKKWXHWObSQyD6KBAVfxUuIU9FWh1p0qfvY6DwzymkH2V2lr43DR3jzkK6xVh9mYo1caceQRtY
+8H9JSpmXYy09GgPLH0tlx77GSUZFievxrizbDzkSIDkKDYu69kJmSh26rweq9O+Hu3dEHQP9mJo
Ekbq9W9mMlY7vPR94Fdz4HpoIYEe8+y/TyeO2K2ex58p/Tq4ab5Lul6uPBU6BaAHXIOS0zpxDRQm
aL+piO0ezPzWU/I6NxYHNN56+HQuCcAVYyfXN9kunTGy61rvgdZAZ235nPpW/iSyUFwHz0uPHg//
6nwBm90xubF1i9vMDIR0+I+u0hThQIB8si4DZlH5+btIib+RJERUbBHrIfFwFxTVyYijY+8y8Heu
rkoWCDESDlNZvKcc8XGnsvplIV28M4+xuLGST2suxgLctGTaG2tvBd9cxZsH05Skm9mxxrcGRTMe
ARx5NePI0q0P5qLk0j+oPP9+UcYqG3q7KEKKEYuFokamYmFaLRwsE+szYjlkU5RgJ3OL/xkd4wsv
ixkal/FMSQJmxeKET3wvTKx/Oro5mT6zxcmTcklXpJtpHledDPPn1JPzK2BgGwS7u6uRrEFhiZZ5
T0bClyz3YHQXNwkwuZOTquHR2BIkIsWk2IORgBt8BlxU3aTEcd67MaAXYytT+Z1yL7sE8zy/Wgnw
xq1wUX9iGZ5ZjYjwbCQnY6UybaIynPTpNkinxiijgh2NtcQ8j8C32xxvVt9L8EyJ4AC8hfXqI0MA
/vRZ+02xBydMvcx+kKNuhkXXRkyFpc+sST4C4PxwF9dFlE6JdTVGS2Mo5bThoWyJehmLXm3LfGwX
dpl6GRJHnsBRBvPftNXroGDixbgie1FECFJj4b648m7oNw74nltjDVvELoGLFc3QXoTj8rUoJF2D
StxevFqhYkW3nOac9REAtMn2pqw5iF5R3dLHXILBbaflhHonSx9WnUYSIRAwLPdIusxxWSTlMw0H
eakzfrEIJWrViBkbNhQG2xurl7X6mEyI4yayVs9GhwD2Vw/J2ZNRZeGQ7MxGCAledDDRdtfaqsXb
F72PtPK3CZ+7tRFNCxt1JYreuhoN5VjrTZ4AqXcZgE/F8Nj1083deAxjgNuu8oqdERnX/TlX/XUO
xq9l0uuTUWuEdCLcoP3BiGlbu4cEM0xkRHMYGvvF0UKczUjhLNodEoN6dfewvPU4yDVuFPE4uKO1
cayu3+BNU29LrYK1adgjtXAd/rr9tS0ycusJiKet6QVEdhtln/PYBujt2bh75VyubGu2Py+fpS72
QN47+AUpMkWzvwVLfGVyXSbrVQALBwAGO9xV5qwYwdm3UfHCSDfV0JMorMYx5nX3mVNri8wBcmnq
V2OKBHE1Bhvhpt0NSnTPHCYtu1pZmXyCLmQLosM4lp9+TtgN2y4Iuk3Iq2w9FCk9U0/os1dwuS5G
wX8ke8MUutstt/+vdtMeU7PE5k+orewBMqsz5SK57c6RAbfeRUPHvosG4KoWZ+1bcF4I2Xeradt2
TK0boG32bKzCh9ahv2ruTB8+43xLmsaPvQrLMKzazlMjwqvGKtR4JXnwOg0UqDA5hFtAGdHGpq99
l+knVImqn4Qj3rgopo8qT9k2qMAE6zB1fnD8sxA5jHhgKQDGkEmpl0yKII08cWxbiiJDGujuki0Z
lGLk9Xrk/biZBgUcbBCWjwmx872HvN75pqtLNpz9UQOgETa821djY21sIGTi3rcY/mk5CCiza8Ws
7NlaJ73zaqxFgDIoFbMjAfTfdkT1mFVFBpVE1FbWmRfhhjZ6enSWwySz6RGIwu+T3RQHIxk96+zP
pkZnDpZPRiDGswDppaIHxRac3AmQhxev6Nql5ky7HRbRJTTY+3marYxVuTmykI0L6huMRlUBXho6
Fn0yUlLxPgonEHbzNv29N2T8srTxn0z6gRTnzi4BUVpyFgPKW+3DRFu/5Sz8lJQrcJkREPonjxEW
Z910NlLl8nJv6E+jFRnRHO4NndJD3h2NhmWkLJk/RzINclkmO2UzJi4l1gnlgAQWcdNgR0hpo2rU
4P+vM6zwQa1I3mZLI3qESBqiFK519cFSHureOxmpG4l35NT5ZiRzCFw6rXKrdGJHDvTa9yy99oin
Lo1NN0mmyfJ0Z2swfma5WnrU3PNOIIrwq8+3HhHlCRnkN9v8Sflk+2uX+2xjLf8+c8ib5igch5yN
BFaEPI0DfTNSg3pHp0axORYgwJyylNPbAUj1zzMvC7tYF/UX4yFo/ak34iTEynOr/AzWs45MDa4Z
IPsoFCS4DLUIH6zFIJfiXMpN3AjftQouXA1IWo/0s0Weh7/myt71iSf2vc701aGz++QWcTLb7VWW
nb4GeLWD948winEwumGswTBzq89GLVjkT0G4LYOz740rv7Czk6dL92IOQziCHD3n6bbHR1axoYeB
swJ1ZKbF4vZ0MzoIqRk/YyVD+9KXCX5trxjPZeijrJDPjoOPUkghRYWhyBiMvFhJkv5gXto/cQ7K
VRkO9vP9LCUTX1eLjqSwukX4u/XuNyrvhETbd75AVhGcHaMBP/8lpJl9ravwyegbEOYRNmurHUAk
9ReObZIcK/+t77DgQZ4OW+5Ff29eVn0KenZQPGobeZsZ3Lx3bCQYlkg4axadOTM6YzV+Q9/wP60o
VPTZVjVJswoHbsdkdtIzsJkArfFmPEzAIBjVXW/OlK/Tc8fcNg69Yn5xRXImVT3+XE4KwKfNCa8/
NUHjsCjM0548J/glurzjB9LQR5FgD5GZX86ctuFcA2Q0DQiQ4Df1l4MxOLMNzNHfLRj+0osvJQjv
KLfX7FgATI6tRh0PrKYv+ClJPIi0XBtRtJ4+eQjbREZsxwLbNKwU0iazu5VD7O0w5PmTMYZENVGN
J+9ItENfTMdNXiOwuojcR8dhiVh7ggjviz2DHu+Brldxe7wYlqMhP1qAAPVuRESF2l2u827l+Xxs
C1kByyvcd+KXiNYCZbvTSe28N1X7ZfIc8Zgi/vnyL40Inax1qWz/XHZrAlBngbUSCIE9Toi7zszJ
MK8xY/k7fI/B20pil/EkE4n4ODAVRnRaFzurZfI1otZhvZolr5+mSbjAuoVkZUCfltUppN49iYoG
U/9O6bl03enDePEKybOmCsePkE2IoC9eTk+Ml2n8b14Oqem6pD5HNKTo310Qq5ceKt19DmvEP4aF
VysGta3JQNeTbQPH8c8hd2KFmAogYn+rJcU8HoHzBpCHV52MATSJ8tJ2qjtZVY8iTBLPMuaZ10wL
fyen2tsWruV99IBSirbJvucBEFQoQcNOeRDYD2PvBhHq9GXfl5ZJkxevqEbx2ZIifW1aGgdQxj9b
1rZ0bi0VZfx7LZASVXqXJXn9bYGpeAn/BSgfoi9V7796bdhuVD9k56YmxbEho70FHFs9I9KC3FbQ
oxAI9namVaGmLx2fs3eNYPy69AZ+4W5SHaiH+F0SABmWtyBVpFLU3zNw5RC7z34VCZABpGo/5iys
17mHClSqC/o9a9QXLPrluh5dxKJAZFylemJfseDcZVOX/aIePRV5Y38pJV2YJF4GzEti7xgr/J1y
KJJEGWKBnj2MX1xfnVEFN3+nJPnSYULoUA73ktRUvfRBlqyqqRA7Gir1YiFVtcNsMa8ql1cvwzRY
DxpgOzyy6sV4eCPbpfMkHo3Kb8J2lTPG98Z/TlFVr5ZUrI0VQXyUOhyDJzOUUTE+rlE2r3sykuZO
GBWZlR5M31nWkK2vcm9tRD9FIc4+rb4a31HJ5iIzz4oYKA/AVmXyBaGrSy9K9dXJADdzQeI9NIzV
b3Qut21L1dcpQW0z3MW4KarS+qis78adUJbFI8PC3oiMbgOlhy/K6eodCkoCoLJ0OvVird1cvpeN
tPfK5vXGdNoT76DwMIKGqsNN7rj7qlHFtVBusMrcEguIoO+LleoTTIU15mpEk6+VVuKBT/0GUfmh
WIFH0+1YPxAkSBf5/7HxratltH/tgKa9jnKt9gh4ICSqh1Vu9+FrTsv23NHKi4y+BCRwXaWDc3Nr
yvE3N83E724+Fkt7lCJqzlPmYL0RIYn4Myt0GLUB7U6dnt13IPARGWizN8sK+YPv1zyal5co1gd9
HOYlKhwsol97XlQgUHAyYuK89qmv3zhQbZdRpij6tnTW+14UgPxdVHkf+XLqfrRts7bsEsEJLP+P
OerBfnWdIF/qFFrXyg9QsLPQ5JiEYFk1iMltnawiAHTSBvizIv/q9d3FNu3ngkXdkDU/qxLgvzHQ
w+voNNmmSkKUH6imbk+yDCiipNUPciLduip48oYE0V8y7/mv1Np5toPrqKn9ygQbP4Ll2SOVch7z
vKax4/rdQfOZn9u+9DYZipm+WMuLAmnM8Tvx2y2pERNz07DfFY6V7CYCXrxubWcprst2VY0ghBEn
B29AVJbIbyKxE2dnh21xE4cUT6ksiVhbKndfhTUiW+6UJeZXiNrLR4i+ujkHSFfvaj+vb1a/SfUO
xUnxP12cuQqwzhNc36yVj+wJinV2t7ZOMspd4gI8ZXqWni52HbOA816uOQyrbJdSMt2sYuFApz21
btZZ5EmMFDsQYMtADT7vHWe149ys4Id7MapseTeRZ5YTW9r3byLmNhrPXctubctxmGPbS8Kblfb2
iNqdtRuJqd23rNI7QLBeqR5Ro7XuZXs2B/y8n2e5gwpx83j608O4cY7iZkjkidiIbdVaq5J7Yq3G
JHyQrg1A8axXoq+SBzAuANbiSG5u65TPN6XxM4dU5d+DzKN7I5kWPkkQ+pXDNl/a311zgVgU0IvY
vizD3A/atl7sUgwH09zo2zkjR8ZRPgk8fgCclgZJXobruklQUXXpmEq8fADwURfppe3xPliidHas
iXossCH/bZihwKQK1H6+Mb73wQK72AOKWZ3u+i4l8uAn5M2MfO87K222QmCM3voInpOAVohpF93t
QDK3O/GQo8puhSoJf6uF4J6OjGxX1v3UQypNYeJFAQ0i1xZgIafbqXHVlSAR1214s/yX7rTIQNlL
kVpYhpyWfvy0w67IyO5E2CotQ9RsyRnWZsUMHhEN93WKu9yIvlcE2DdxdQaBJH1rQHY0eoq6tPu6
sbCMHab5g7YaRbZa1p151bmvEtEAoy9kOO5nDr7+rXPUrkaOJBsixECwoAXD/mQOlc7DU7McjKg1
UHtWgrI9RjfUNZLUyPGDbY5ioohM/Y21L0S77kJnPmISdhEbWwx+EvQbBL4wrxgAvsHeGwsFtd14
3zH5967ChH42Mw1ubZvUO6C0xyiwNmrjabLJCZAGwVyJ2jw4TG5WnoflYM6MLkPCaJ0GFooM/KeB
Y0r+rVlOUIvAqtThD73pxDRFmjzZNlgu30b8t8FMW9qEwIlaS2QOoV8BgNnWWsj7pi7SvXLSrZyS
8Fm491Nr05hSTHefwUmtlRWSIbbbII88EHGeid2k+6CSIh54Kt6ypHhyQKH6MbdJjttC/+4Rcv1/
eCSk1utp1qj5GdryFHYawSudlifbClCUNXf3d1Ugch8I339c7i0au+h2KNB8ZksnRn9zDiYrWPey
tlZe1+nHqcIMDfAlYo2InYRI9zXBTqEMVFRPnn68KasSbHsbFE6jU4uhbUD+xR7bWptubgYaAJcK
7vLmXkdrJJO1EiLpVnfdrQCXkf+s0vVnZa/f7Ma/bVEx9Y/u/uzIyP+9ppcp/mVKfOGpw8RumrCy
Hlf9FqWhAOJBxmWMUO4AhSEmKpHZUbV1rHMUK3c4RGPpktbu1qluQJ7Hr7w1Sr/xHYRFJidfF00W
Vc7QXmvgUiOUcwv2LCwQLhma4slmH8ZmNHWY5CjdEJaru873MjfKSrGAZ7zmyoEVuKqrcTcHQK6x
bLdYcBvD6Fxu5asi4O3OVmzYUWkBAyMlWA/ZIM4tYh873k3vdaLogHuX4Wgsxgcsc71qae+s6eJt
DAEoKFvVOxOS0sI+KK/o25dE5nLj1RYYAyx9RhXo8QuVBbZpntTIQ9fNdhSgF074mPFhqgs/xsIx
fUTBzAaFzFz6VmDrHA3g+P10cpRvCb0hjQTKpwajEwKz5NKo+B/KzmQ5VmTbtl+EGXXRhahDCtXa
2tnBdpWUTuHU/vV3gPJcpR27r/E6GO4QKBQROO5rzTlWmQ2vWkwSb7RkeZs8vTzrZZGftXXepddt
vbfmZX5tOpgwmYsI0/CL8+eVYEgSXIn73+PA7VeK6hYrsautvrlajkke11vKhuzQf9rb3rbpsq4+
2Z11s9skuXf/d0NoLbnHQ6Hdicw3j7rffd8OfvX/17lqbtNV2/Z/XuPrpWnhj5demPvt2l/9295X
n2r87C7zX756vk796tveTKHuTc3HWLe+2e0sLH/ZsXUrj+SD0937aVCHmpdYh9kX3R5QXr1T4inw
eudFq3v/tanMx8ZbigedROprNxgqVF5fXsdJBK8qHrodcRePz4Cjdje5B4vpP1YkmsGyBGf8cmW0
XSkfpXEfpOmP7aCDi+w55nZhzn0nC6c5iyXBblNs2zgTuGqKES3D1t52BT+iC4rW/urMc/AmYu8v
bsoJ7jstczBeRKVPD5+t1Caw5c+Pny3XOwlV609bKyiIkLil/VxZ3jfdrNVeTL162DbYg0HIx5aO
RIG+qrX/OSBRVII89v19rzuDG5bbEUOmYQJ78PR1hbbIkZ4l6bEC/Hj31T9MTbCvLNSXwdRWO/SH
9r6HifPYI7p5tGuPigS2Z4KtbpCWrBuLqMi9ECSqYlYjzErpG6zkaEkF2H1tbefmmW2G0s2Kkzvk
4+Mw7Nxcm+/0bJl2gsjWz3zH2tn9KYd+2OmFAMiqNd5tGUmrbQdah5HJ6vTv4+RYJJD7P4HAx7Z0
fX0R8Ughh3/t5g4SXNK6nYryxIQ6brjNngVKfF6RET1eikfXkc0rBKSajFkFyqeym1fBBOcoO7ff
bUeFNzv3chLvBKPLPhrw3vlD1oHKJzs7ZakKHW+CVpQE4liPEHfDaqj0SwfE73NTVNO/mz815Yqo
MrTkSlQouW57sarTfzW3A//VV66vaPwqr8PtJYbq94wtzkmSh5rTlIzHImDFpbq8jkmWPxmOHMO0
7dqf3ei+BrNuvRbDbMOXsuND2YzxN6jnhAUa+bNVYkCstfQ3+CLW/Uy2M8LbVj3MWap3Rzyry75C
5fXoTlN8NjpAz3Znxo/mumHV1N4my961OeH+PRpYJunddNsObqfxiP5D+Dq/bNfYNpBkEYEnB9JU
6NJSW71L1R4S21r+sppm2g8k0s+zN+THbEQRHq/4j9zKs1vdpkkEjMwlEkHz60C6NoXdI32yFqQX
//sKDb7IvYZw02srQB5V531YSTyx6pHeFc9d820afrprN8RX9zyswUGyBG2Igjk5GbrQ7vx+0u4a
ED13Hcrr/ZTAK9kObH3bUcdgmYvDjnOQw7ZRALlEwxr3EPQoxH3Pzn7qS/nctS2YYqRdp04BGC/b
SvuAvBptJ0CbKXZDW9h32yvjCqlOMvCA0PTqWRg6+d1PrU3QO/g6YZs/5K5jPhCRnA6J0MS/+raj
Mk/baA1nHJZgGYt9wcpoXGafHyav3TaOLM1bUL9uDatmgAgFor/zXHu/PbkMxZ55d7m3e1/svl7V
rq9PrGYMuyX2jtuB7a3EaB9CMtBZuOGggKig1uzS96Xpi4exATpJQp+As1TL0Ws7b7+d5sekCKgl
wHN3Pfr//Srgt+3bMHShZpnjI5VgxkfcCOMjCJ5zQCbp7qt/yCoSxUr5LAc5bTtQlDq4Sayp24u2
fv7f5bT00xri8qwHwBlE2Cff/aY7+ocoa/vvPDiCJPP+aEmXIg3xm3ev09zdGKCvs5K0P3eVP55Q
ZlkPTtP982o+0Q/Uw39byfCHyyX3kOzyKfTXXa8V6X3qSD/K4rKgLAx9Xwf6cX6groW+UgMRA3f+
/Yb92Zg+eFyOiY4raGtt/WvXdlag0vj4mfg1qxrB3wrpaBYzftLEMyLh9GXbYJ/Rdjlw3sPWRC5K
RCBul2Ob41HEzX7XGf3y4Cgxvg5k3SMfJeB5O5hRouegUsg621HdK+erqKw1acFLpRjS5wUd13Zw
68JpgdTWXh62lhMTY4i7u5jlTUXBoUlcNtrAiKB0B5efWMSKKviiEkDr4yPb2vN6Ttfit1exXYW6
589nCenqxfchR5qa6R+Y8qoXTQfb5Qfz27K2ti7dNN+rti7vt/M7frJHID08ddYzfGRET2NqE8Dn
YgFmCmnuUIqZUTqb2c0FlTOJmdGnKZ8W3WX2aGf35KX0HW9oelIOFT6AnzJuPs1ybBBXmgAVxQIu
URs/kFt/JCDkH4uLy2Dz5EEUKpeFbGspvKNNdP1AJUT3YNclIoFGQ6TvalFKevJEOvaseTJ7CmIG
d8oTTH/5BLrtXl9ANNnWrmYpe9v2NAe5UduYxsF0+Vpz4HKRtPAPl6T1iT/xlCYUS+SMR/Kkx3U0
dbG982uTKG6xKslP3vy0BOuMKAACl/D3wwqp7sUypYrezCy++nleXrj/cYfK4tcKKHtudCs5g9H8
HozJjzRPgmOcGQE0fo3YFsthnpIZvyL15mRLeXRXwYPfzedcNvyvgbvzsxvydidcRJM+YvEKDunw
aGIvxshtvA6W8RfVRvxQRxG2s4eYaCcmS0lxmEhfEP5QeygaJ+4eogRVulN9l1NmZNAfg0CnkAt5
wtBU4PxR1/R7RM+edmnAdu3IdFACauC5rJf5dUa2GKZ1fz8QjqemQfa7cCoDwaDV75PaaA+wTUU4
2QhMYUZFZpMhdMq+G+6gfvTtcIyd7Nwp58FqpH4N4NCHPJzGfZDJKgSe/Hc8/JCVyCLWvn/y2eCz
6L5XlH/Jg+rbKBCTmM1wsHAdm6jVwkk2dWhq35KqiByc8SFr7HtZp/YPrGRuUxwsPpkqkORlvO6P
zjRh59jvuAHaC5JjVicy00MbO9pB17QpMlVVIrBy/jIzUyH4Zk4ZZDUY83H5Dttq31Q8YBcxdue2
KW6Zi7JaJeTtnKI7yLnGyhmPP7Spql6H+O82KAgkyu5NIzrKPEHdGlgjEcY1GHZzycNDeTvdMG/o
MflPVJufYPkuSCSnP2WeyJuxWNNuLF+HcTTeLO8yoqCMtDh9NfCF7GrQWiBK3TXiaZ9rWd1sNV9q
iKbPqhC3Cf703sAis1cFXwaJ3vFIbRR5yZJz0PZ7z2zsc1xLC+fL9ASPQDL57Ntj5qZNOI7DI9KP
nS2XCRWyfTFqXwt1eIso7YYXT9UkLJda7YB/yEuaT2c5oM3VKTUArDjKtUE/TRMes9quEL6i64rr
gGx/5r0lNbb3vB/8ixidgeHcvfmeap89e58OrXvsB/zJVaYDkpmjtPLdk1L4GGy4LLATKuPCstyP
JoyJ6IOhVuNYs9t+QcWhX3KI+BdmEZm5b5cWgnvhzhJOK7stvrcy/NcxZep0VLU7HlFrnuuGQBfq
SE7drmJshz8vkFQSkL0ZillNR8we1WWStqSaF5STGWT1JQ0y8+AM+oNuNu0FIbniDst8+VCyPt51
IO2Og7n84SHmYpNRwVNHgbFIY2YQ8vRLLq55KLQqieLG2/tp6f9+rubhe+6zgFu8Ngsr8yeIwBdK
VoUmOb1zYgFN8PLxV9Px9aSBemxsN7voDdJSMvBQWiJks8GDLKnv0vsH1K/pa5Wpdl8OCJHl8Ed4
BSEMABoww5pmr7TMfxhlfBbKX3P+YRov2dWwhrfKAXqYN833viqBXcQdX54w0DzE473upiMpfBLV
Rle/dNn4VyLt/lA6mXssXBIqzTQc4lFWEe+3uAoxH4OMD0Q0IghN4Yz3bc2HZZTpq5jI65stS5c4
PRa5OCgCyic37e6EqOWBMmpvE/SqNI/FRfkk18okaMhoFoe+ju9kI18WyrntdWN8bGLjIzM9QjWd
vOqsN6JBjeMe56Jz0UzgE6lR2Ocy1aed7Nu/U6OuQxt0ni7/NinUA+Qhn6O2K3dBnDz1lWWccnGR
yeDsZBvWXveil+l7a+sZlNKZpa8vbpnnUrPNmgBaJ2hTZSDOWOLLXeEXH70MAJIU/hJ53V1DlSzf
XdwwDSoz9ETjH2rSPbcByaJMuv5W4Wm+KtEc4pk5FL4bPQw0CFnE9HMQpc6HVSc4sgg5PaR6cJrK
qCdCf6m15Q/FFk2KsH13JvFcONZ0hquACD8lXczDeY4WBzlfTSWRiDA0NWAqfv7e6kgvRXvNp54x
2J/tgxu7Zjho87QDtPBels2MdhV0+eIHu7wZy3AqMKemU37dNmPq5Feyo9dSSPeCBEog4x1f/AKD
BZElKJxaOPTy79xy3p1p+SXNnhxYZt8hxr42uBCBtYKXdCFgW7H81oEahvBavvrZ4NzgIMWUSyjl
qUk68SgWdHgQRZ5SjN/2IMq9YFK3MzFm7UBGUbbLmNDSCuqWGZ3Yt+aKqKn94iSFn9zlKVm2brKy
qwqEc46ZqcHyKIxLPlk4NLNKXeu8mE7VnC/UNXGtIwUOl/sxEwmTWWytyGPawzhNJpLqztg3ORQh
0SfZPqFc1YCtx05dkqnL4DwHDVPiqrWqUwYVAvpCGUR9oZM3t5HEO2nqvLpWMEUTtebeuu40am4W
VVXuv/Uk7SPpOcO7zDMthKqYfrOW0QlzFPXfVMvKyWjH+kNryYkGRT+fG8d2dlheu7BnuPyYHZw+
Gb6WD2zFPeJktA/oVOFpDrCpeYANYY9V62N2hwFmQqp/1JkzwGJAwJk4An1zraYP4uks2Ip2/DCC
GDYQKqmPwOmILSpffiQ1Q8Qcl+0HFrI5NEZbPiaadckWZkiUKQwISHjxbmvmqTJvlYaLaM4+VF+s
oBtKkiRL0h9ae+Yha9uXzGVNHCf2eOv7bLp1/K/X2ZcHBGeslXkA7ZpAYLUsPeeeuTYRpeBRU1J7
7Qs+ssmORpd32cR5EQ3FPIWNZhRg4601Cjog0kwlst+k4xcy20bkIhk/6LrWHahq9cMfS1LMHWDd
VgfOrKvlMOZJD5C8caOWECkoH6t8aJ3JC5e0sPYFIeDQorCAWRfBE8yc6aCa21i0y2no8vim+F+g
7dyhWXwrszh9JJAKgItFBNMNTX8wkkFy26tH1154YNcSOIoOVHxM10l1zEpWH/MhwszQHyzfiZKB
WgK2bhUP7jTU50AZ/sXIlLWbGvVXPdSHXtbq2HYTM4omeEccvBvklGN84f6PFYrfpfVT/hUXbYg/
YRpBrQ1lOi6yJIxLAq1UtVwY8jFj5TmWoTTGskL9xke4JTdzHbqTksCVKwa5Qn53WiMdHtwpxgcC
AlE1xE40BMILdVGTiOTx0FP35XlqAoLqjjh0g9WEU01Qow4Sf1fUiRt2ZJb3Xda4O4q8jRfYhu59
noJ/aAqFbqEjXGbYDKgVU2iwofldZbWIdK27Reud/ehQtQRvR0udIc/hnT1o49yejKW4pVoXX3tu
1dBLml+2p4bIIct4GnXrLstyQsiLZ+ypTlof6yQtIzt/61yjfUyW2QyJqP3F6E2GeUqXC/jKcRkp
dNMl2gPogeE2u7MWVqTr78FWAEWl6uYQ6MEl6/Hz1YR5il4+Eu1G3DAg/KllYJ8qp4mPnmHAYQCM
ETbY33WjuGFvPPCTmG99R7axQJV4SWK/ioTw70udWWCileHo6zD/unhvucsSGr126YP6LU1d767q
tT9y5ouaHcO6t5u22ndL8buz0O9Iqi7siuGxHmR+V47THGr5Ar4omB56nvse1nNgia64CN2O9wt1
GHfpiFN6iONLNTUCapf2x57t6Qq33zrOTRZlw+xEXcrvZGjA5IHdwgJqERhd5vrsL+OESadu7yDS
3XTJkspCKmKBiDK1HJYf7sJ9KtyrnIP5Qg1CGRpy7I6YbPfZDAPUb1N1Ek7ZIa1sXvuuftIAZ0b+
QNrR67rvRlqakSUNmzus5OYLIE4PMy45KLt+0t7cNSY6gEraT6t+Cev8AmxmjJogSy94lHSyV+qv
rrPQyjEt2HFTUJ5jYVRW85zu3CH4XsaVHfbeSKyjP0xzKa9z58J07efbjMiwYoA9lH7y7oFJ3s+B
2UQ5QEw1Jy6L4ZEPiGqcB5fykvvUK99rMc+7lpDZvpQoyssMNWGtJTclzOaumjO172IeUcKFiuXF
QXnQ8tGLepFDx4uzIzG48lKo6uzqpntljk9xWqc/2aDsLMPQjg03Ei6ixxIBxyTy9KljPZs4JJop
OMEzH19J33asWHXgkJ7Jyq6xkvkoGtfY5QhswtSPPCd/oNCtw/SmAxyKQnLneMVTFqRXSrXIfR/0
oNFsoR8oAuqclKcHOH5bSqZQcjY0x0IcQE/t1eDWh4zMc5hofHLxou87z5chduXyQEkIRpI4TfZ9
3n83Vr5gO3TTiyEIC8EXxUpppqEeBHHUWy6xpzifd6UpX/iq/BXz94PwZ0lJhGaXLNbOK9HIJATl
UOt7cj+VMt/NJsUfLdBl7xnxGXyukYY2EFF7L6ORKcWhdSCatpAgUIfX/XNbYuGySAQG5PzljIK+
nO0l1JlJ24NRruPPTzAL0zXNyyctblU06kZ8n3bWd9cmD6/G5pIPRXqGEm+Htoacqyab0XhXj1Um
1tPraOk7QxEOb1tDZ9yLsc7F6JSK7tLDMYUYVoZI99swdh39qMOtu4ytIz83jkIFYddi3MEQeIqD
Qh3waM4RhXgFE1mNlfoscoQAQXs28mm4zFM6Xra9r03i2sOFipdEbAbuzNkj3I6+/bhUpX/ky20u
Vqk3F5d416FXVKKdC3VJWx4MuWDRFuBLirar+T3JgKGcjy0JRtsPrkQv/JBQ/y01Ankp2upd+oIA
SmVP8qQyqhzxoP7L9MvlAmxkuUzWUO1HqtWEtWsIIMJOFfIh2OdRK0fCC8d5UdWFp0jFImiO985Q
v7sZqoCe2pNcn1BL58BvtutIy2rK0Cx+fNk2TF+Zh2bFzSHsfog1XV7UQGGdcnKOkuHwIqH6wVpg
Whq2sn6lSOGvrq+Gz89q29s+pkw5BjOVWPkhgcf0GAO6Y0XLOmPb89fmzIqD73snm2rmTbNx53i6
uMkbpqaGgW5vDLXF6oKsbODloG2Syog6vS3Ofa9IuKsd1cSfDC3I99XMP0byzTGalQTBDL7r4jhi
kFrfQAtQrrsVGsNFmnO8WGLIVnoMirtsT1PXrjTb2A/B2kw9vkSNyRoy2Nm6bO8AmAd5YU+9kbZr
LjwYVqrOugvKvmH5G1vUbkRECSoE+/drXQUsrSabeE3nGxeEDuYlxWMeNR4+tvanr8qfxF18Ptl4
5pdrOj6rY9qVOYbUxkuB5vBdNeZcX+S62Zrbxgbmwc/8/3U4bqh0+3U2xf+6w0LJZR8ltNFMUTu6
31mcDAAaS9Pdu5oNYKQqTtRmDUjqcELS9BcFxTCkim0oA4k+M/VaJHdsRhR/h+V3GsOLAnBoaP0d
Jb2yc6mJLHQfhgYq/ZCNT1Xc3BWMA5dKWGVUNuLHIijnoMEaCwEzahdlPnQioKqI0vy9V0iIfm5K
OiHJ1TP4v4qxWwkqoSZPHlmxWLxk3vgmdd86jmuYQHcccZmTIJylNK+LoXZY+IPJexkk93Aw+ugl
Rf0abDZIjxBigpFynM5a7RbcOvBT0yUDSuNpHbMm4owB8IZ2LC8wu/UTpWSYVmHGuvLRnGHBaE6o
yDqH2oxIy7fMsAgS+2V2wqppiktQq9982V60IFo92xO0Kt/M+11Gisyc+uA2pco6ElRucI1FOUuI
nSO7+kEXmBpHllFRWsLVHsqkfnByMs51Tb3AoTpitFcwNBGhjXUWh9acGpHekTpWxQeqf3mNK0iy
MWyNXaep9q4AnGEZ8PwahtmDN0v/XPZ4NwKNlbJyVP9rLtKjp/rjiFjmxfPS+sgtUJ1i4ujvdUX5
+CrXfgwrNNP2jRHFaFreNJ11TxeM+6bM0h8JtXSJJEW1N9vfR1ihbpx5f0RKPI3ngllp7kMZM32p
krwNpb6cWrtzfxKZ94kFMEZ5ej+cCJY8kxrE4zK0GK2IluzqpCvOpkZO0xO2Og1xoI6K1MEOlaa1
U1rf7Zk+7upmyo96u8Y7AIB2FZHWPh3cG0J/wJjp+ExVhycrr7PvMXWacYKTTDBfikavV/MKQEzL
Vc/dpH/vO+Ojmvr2Go8YJsn2k4epBZbnPIADNFW7pMD5m+aFwNxaLAxS+34R5bUVDZTMNXq3IPWd
LNmeglFqb/qS79PAIqSKY28XD+UeDmvyhlLwZ9r76t6WlA21dModLiO4Xn8QKBudOjuUcva/S+LX
MvDR1nfxciXwmUBFBqc0kkE+WQsR6ooFVRdMVuQVnvHACsA6yybrjh3es5fM7nG9kwn/I/WT7QT5
b7nwgyHEYj0FddlATBH2KaDkz5NFhfOo19LqV9n8ASuQkSPNmlBJN3hBbUwdvszDMNyqigl1oR4I
MfxezP6slrR/mbrefxoAW2QVeuZl5LFQZpLhaMt/l7zZy5bzLsilleFX+/PwdubWubW3zXb616u/
+v7PS2yHXRVv43xsCu1MdQoP90fGU+Vzt54MJtFre9vbnjdjpnPS1v7X7tfxr9O3vm3zX33bdba+
xeirnaU3c8jarixDJMEND9V1V/eYwhBO/U+vNdpMCNbjpYZkd2+ux7f250s/t+lCGlBztENSpO1l
2zTrY3ayKSsZbm27W/7T1tKAWeRITfXFTJ4dQ+d28IUVISJKnre+RriM7rk9Hbe+baPjTdezKb77
7BJu8ZgwjH29qJ+C4GybyHy+XlR1SpLfYcH/r75cg7RrjPr5q48VJ2W1XOuhtktjn/lNcnSaBKa1
1jo3vbH1W0yhUh59c/9D+sa7QIj8YurafFFxKvZulbpP9aJYPiVLCOSw/p6huDjmVlOcSIzgWsad
OIGaM8xg3I2yJJYSV/duPXZ3cJ+PPs/Yq3RnpkiqKM84x44FS/5rJb3uCNzlrZKlt9b20Pcayy6G
lcS9n/o5Z4av3xdzfwGGIq7BxNyzZXFzQkWlIOuBylw0AT+uVj9Sz0oiPujghYD+fdVL/Tu8tWqX
Tm6115UBiTUdWGIOTeTWxUwp1LY62rIm06MDZDJMjHJMvXfFOOpvrTchGO2L1U1BJKkUDnp4O7E+
8ua31Q0dK2UEjUPivKvJbnYC79xzmQEpaOb6J7F8SgitXTIxh1sArX9rbRuMwsmhw/q9287f+vrB
fAucUd5trTGrFRmm+b7vlwCdWp/ualFMz1UaV9hgs2mvUVnieevLaia7iKNuWysY2vaateIPGJp/
TlCz44HDGNGgrNfYNsL8O5uc9Gm7TNCo7KxTwjb8OmEcmnV6L8vz1tdy3971WnwLqPtaL1SJwL37
aChBqWyIigfPT9bwBMP21gef+ElUZFC3LqceFWzh+tc2rm9d2aSWSG8M87g186Wrn6HW/nOFqjho
JkKlTfO6iVyRgz7mTe6d8o7xFWTLf0S3n6d0FL2xjfjbV/9/n0eInxoKumUetut9nTga2ctMNo6V
DbXVIDjV9yAD7bM1r/ycljqhW9+2GWu9vu/XTZJrFGo1F3X4rwNfJxuF8kC26o9fXdsedd/r+68+
Pxd/9EAy+5FZEPqyA0FrkjJO5+yfva8+V+sREcjgsp2hkWH6PK1K2vKkmYhhejMGnd/Y8Upv6d8S
AkH7mDnDYWsaKfBz1iT4rj2no7RgvIp81ljhenI2peKUp2CEt+aUDs15ztCZgGpi7ZW6b1ZQom+j
HO9n0yapfjI7lPv9NLhvcyWnE+X72t12Mvz44tTLZtklNl75sXe9SyyZlLgF0TldM1IgaaX76o0V
S7Agfd9ajjCKlzVPsLUyP3ZfqbUGJakXT1tXPSTMJkSj7rYmiik7KmbnewvnYWfO1FByMooSaUOm
7Z0g8F8NpkYnvWJStzVrUC/w15jkbCdbDBePOBiu28EYRcfrN5Of9RhNi8V91TSP+nrRome62wdB
dbed2AJ0jeJlCLix3DLc+iaePPsUnv4hYH0fZM2IiYZH3Lw92LZnk296MeHOdXnVj9hFIss11ckr
uwP1cUq0n0l2rKCFvCbTU9NIcQi0tjiU08q9nNwXggQOyV9j2Neost60YiQ6VerfqOTC032pxJtj
zAvzfEa5wHNL5uKWd1UZdmdvbY4alTiGIH4Hu1u+IRGmXslgH7dW20zy1bPOjI7Z3lXt0UMVBKjY
DLBvFcZpruL0rZuJZJUtKSlsNObJAKkbpeQE1iifF40oXfZZaQ8HwlhrbMxnOg8zcLAq2KsiOQXm
zl1dqK4+yqdtY5Yny9YerEp+G0wtg8zfLg+8aTAc9Uy8umTtolnYInOSx1HiNlgNTRiCULPqH301
PsZxq7/mCaRJFDehtIP4RRDXKlrm6rrW8vksBuqidbPtpescw63t+6RKys8uY46zi2aNz3lX/mpc
3zp1loVV3IEPtzDFvYpWfDD37n75dnobZ2H8kfAbiqBzWCw9dIsKmZBX5LD7HrmEQ1U9E/pUsuqv
QbeGiW84b3benTOEvL8MARhOeywDx3k23foqDb061AZx2krLqz0Cloakd/aNSR9FaADTRmkfpGGM
s+vRBiBPIMDNfsn0h54o9xh0xqrOr3wI88QIKyruUbDWJ2iro4ylbgHlH6fqdRry1V1YppetSQ3I
e1Ivxh3Oe/cxHhbyUMPU4tWw5sdM2qu/LO8OqILzU9fCCHG06mSNRRXlpStPBP3k3l5t5azMrWem
/vx5RQ6SBMUOEdQ+10j0k9SiRLjZZwRv3NA2nyatf04UI5DFUHtIYrOGhFuh+qLGwpvp9d0DvP8n
h9Xa26h846nvzMN2DLhocB0opxvO7u+BwfnNTr3ghapWoeuaztvoWMuLguq/HZsBwRFr1qOtpcNb
fG5HIvfr66imqZ4rs9pvLTjwzXMXFIc0bhyq27XaE/H943ZsCBz9yaOS4WersdunflJnWy90sBbm
qWhLdRPrptcnKnT2JuEaWs3QjYfR11xYRqZ7m03DY827iJCIDsyArZOSM+4td3jGLIu4CpNyFfpk
cDReerW3Mwqgfra3Q9uGBKbd1eNta3xeSrQdEPeuJowqpvQ0jWCxGYxr6gw4MsUwBDlsa9brHyAJ
4PLqVfZM1gI5Ec25Nzlb+bo6wwx//WxuRwzZjJfMKW6iHD/sOq/PgojXbRzbfzYQML19U7ht9F8H
Jj2Y703eyte5veUZFkRlow0RkIMWWa+S9QSDZjMHGEDhyAer8OdDOmKmNEo9eeBOwiTgjmq5y5BX
bX3bef7SJA9b02/tRxx3RBnW13/1q7YDXyRdDS5jIpnKxcYuXeIUxymbKu8rBMZYLKeyIYm89mU2
oycgoAQ5h9u/Cqd6a+I2vW2tIFjiVVpZsdjl4NTn2lGb3JyFdDW86m5l3ruN9w3FSI/ohTMoHYHI
06ZqDI1UkmMSslB3W9PokXJgxisphcPRZqnyczwFKIfXJhhP8aCm7PMPb12us0SZLBMq6XCCIyZC
rBNMlK2ZTVSDcu01EL39LddpLngxXErScHJpes6jxIK7tbb31yfmqXSFfNzeu1h1XrOTa1S04fx2
FRYtJuVOtmaT6oqfZrUWuFnfmyvAIOWAoNbWdrUsHh/LhhAviWVSa45R6ZHWdvLikiwgkLy0jNU2
CGzdJTOUuEb55s2M0XmSeD8QEF8leykOk0cKOam/iVu8L0RCvzcwrCOS8ulLBdctpKRqHY6sV24o
OMpTU7vxpbdUSmk6LTuRh6xONRDPB1Pk7yV4tt+U8qW+Xjq/e37zuxK1G9Z2MV+MJnMf/Bz1DbGf
7PeZRHxHBJ+FgZH4+a2cqxwlTpJcSZEe81m9uqqyQnCcyDea0r3v1VCrULQGP2/u1LEUD9tGowzB
A9FQC0HVDw/CYzQWOND9qSWflrQjgiuk53jodBibAy6WoJ+viOXVWXbtz6YrNYoai+XVGVp+dvOj
EUvz3VXpr0r51EAs7sf/Yey8liRFlnX9RJihxW3qzMrS1dXiButpgdaapz8fnjOL3nXWbNs3GBEE
ZBUEQYT7L6bSP4R2+KvqsuQxwklgr6WOcoCmr76XVqwxaW0Pmqvbn0L7SEos/WzM83AwlCjeu0p6
FyjeD6br6gX7jl9mVPzVjaFJeqdyThqIUbJs7j4uERob6zhFgQnygxcaybeBJBFWDi5QpIpkpcOL
nVSjt9ND0ksVQICXojgSkY9J+eF50ebxa9qiTkyWQPtczYF3sjwynwDf030VIo9pOoCVBrDwTdP7
V+ubC+v7Yci1FwO5c4joFTZNOYr1BRExC7lLAi8j8V6VuXntGI/j+E1vmSQ9F63tnqasQ/5wBKBc
b4kzKidNIa8Gp6k6wJ3XkQfxjcsPoB7qQ0oEbIe+kr3L7XxjoFZ55vOIxKYdfK0yt36ddT7aVOmP
Dol7wN1OSMSUjWKO4XX04h9TrkT344B27jyXv2doMGWre9+CLmi2Fm4KzyRvNeTmrfASWDlR+ah0
d0GuGu8gP//C4rr8baKCSS7oV9R12IM7IcH6okQcYmi7jYpIHb65wfCiFlr0VIFSkZJsKgvXGYjz
BMeWFrLxSx2ky+gtziHDCzIqGrC/+AQ2Yh/bAxMezVRfJ1Kre08n1y1FCyHFhyz27qXUgy58HQzI
2KPdX6XKgH1wdCK72jVuor16vdGC8gRAtJSkChM+BN/aNLnICcvX52zwZWbuEp0KzV/UPsvudfKB
tJpR+SylItOCfer6+UGKIysb8tUtXmM09XSte42UFISA00+3On3ytHPv5TZIXprIhknJgVcje5IT
AleZ9kmFHZocZFaNy4pO9mG5mrJsxoHAnwJp4CwtCHUPF79ABWq9JC5QF8RXk9vfjDddsY286XWK
CXdMlqa/Nr6DtlwdXtIs5EtXtPFvu7XRlWbu9OKE9ks6/Cy92XgjprmdDGt84TthvJVj+SNMEJqQ
Y4Ro1S3ilN4JxKj5ZmsteK7eG/bSNjf04FLhqLmVo4NKpkdtIuvom09870vAMPWUXbyQGQRUtOhF
NoijFPsq8Yt98p86fYqyTVB5iHfbevQyBSMoL99D+9s8pmFkvLpFZ7wms8KgD6blLMVY8bqzNgMP
kSbaYBuvfMAmJ4tu7fOGNPKISuvJXk6vgvoA3N1HEB1uW6V0zotskrhhtGuG8ewEsfPSoo3+MMYK
NHOM1UBBBrCjs5k4z3IGEcHwGS051jR+m29B/TZ7btC4B9j89/Xq7neRKf4eZj/AKH1SXuDS6QdF
a7pbUepas97VGt8zKalBUxznCoDdraj7nDVnRx/gxqNU4YVFOq+L1S2+9sGr1E2zf9FyXgwp1a3S
n1qrLmjBj8qmt6fHEnDI/a0KFuR5YP6/MZw8enJcXvMW7Sx70s0NuV0yxcYQvMjGU8OjWhjzg5RG
H/ucqHaPhZ5GyXZulihwXTkbOVpEfOVTSyd01iTxYa0zvOSXp6p89PqyedYiuGW/nO5gjY36Ihv6
EQoePdnqtc43h081jhFXFH3Ulz7w42ut2V/WBgnrFJQ3mua41rk7wv7j7aJNPyBYgYzQ1hrt6YqR
1lOL8coD38AMR/Ps0kOCuEjJxl4K66blgJeGL1prtuc/6uQ0qyn+qls/2GlllQHyyZ1n2bg1UUIH
QgAMdepKVQGkSy6mHnYJHNXXOvbLVz8pCa95cXSUuizKiVXGQMzDvCi3U+XjxRxl/lkam4b7LShQ
KTZM4D+larf7lGEW572ofq3n8qUlUHiP3itOXAkit2a4GIlAB8XrYbhzOrPnBnAwBD61I5EKUkqz
61d1quPHJnbPclCqMMHRCN433lmbhvJhMsc7uw6xXZkH41NjDuXFG+sOVNAUZPd1UO7zcq+oQ7lr
GqfeaRinADzCAchcvF76xbgl7v3kmpnq3rKrz43hF/Dh+6tf9vdWH6DYHpKTgpfwl9/FBytE8CCx
WOkUzAC8UqtOY4TdspuDYKvPah/AnFBCMN1qr+9a5iDbhtlH7n1rYj3bzKCEtzi9QiT1+ZpLtg98
DOx6Ewy6qgwXEBOftNqJjgEfBALcKpB0QMp9r9+pM1pzWFAZJBdgJ7nKMR31d9ZdDDagF3aloT5k
XXqeFEe5Vl0JPbYf3HPWQ4AzjE9xM8Qs/1zWyaA9sz50X+fM0i4TGW3iHS3BRKPYZPnUwpnaqKPR
oUlDtB46UbPzyj7ZtDPfSBbD92r/rIWN97SI8E2QGOypMuE9BsbVbPA7VQbkgovoHU3XNzJCu6jV
ykNht+5dn+ECRiCA3XUzDSjA20Z1h2jZZxAW49lX2/5QOqG/AanhP/T5Ty4TXpBbMTboPg9bB2Om
w1Qo2jVjrppZo/pspFx5qLIZmzb1FRsWfZ8p875IdDh5+NQ02lBf6s6v96rpDrvGwfwydet5p7b6
52DEPwDEVLcPcOyt1Ll8toB/PFe6+UmJo+qUodZ4RSYRXAnflH3aOO21LAqiJPoAf2v2t0E19VeA
BKeuRpCxrZNtXpdHLxu9c25MFf7cAKLs3gyxyIUbUffdyaoWRGDQaXtzwMUcgPBfSDV9Z5TLTiZZ
8i13q98Ch+u2qLMRwaPf2I0CXC9p2zuNLToJwLXQkmDF3hl87Q0bto36V5XoE7w6s74bABqclSXg
YTTPMqPWlmk1UxS6UUceBG/KCi1WJCOioVU/6dn33lYe0hSeL+Io2zR+Br38e3aN6kL+TeVLmNRo
rqmXqai0FxOGh0m3J91r10MC/saptkYeRtcur4JLMDLDyDTe3yksttA7S+T2hqX3lljlMfVAk8KJ
Pk34A+yNhBiqXdX1MbSnv9zFPn50cRcnFNiGhEJvYIcGglvd28456EMcIQLINBq6nFpRL5GSzxAB
8u0QRz+brLwQRjZPfMv7BMQK8lb1gRv6u06xiBkJw5N9wJSjrawnAiP6JgZdtvPj5hW/NThmbmPw
EhvFOawZB2PFxPOvb7ZlR0ygzp/QNFWvfRRp13bZOOZkkaqH2pFvQj3w92YHUi/UdFYoitMx9lrN
PkgSdwso6xAVwU+FzANKDBGKQoQyfvTWUL63yJrz0T51uY/viQunSQ/Igagj9FSP6fF90ADkmZ9Z
kbRb8p5VaT7UY5ptVGKQaayG/LxjLRDq3QS5+HH0CLDXejeRFQ5eEFbh89lWIJR8lKJLlKWuI8hL
rKTBZhGMBTCuwuExW4LXcxocbG9Rn636n4HrZwiUGcAbXT0FxGDmAA/9Yzg76O1DmN90GlSm9tcA
aTAC9rtvPOB8te0QdXY2+HypW4Smi71adCCUOwUDFk1VkI9ELyYIfBILpfs6VdPLGNrNlVBjtp27
CVG0rH2EvfxCpLnZWOjJn70JF79I963zYgWr+L13URLfvVgLTge32u+N613LiGHWbBSGsbSqTjMK
S60WfhsAoh6rrvuG94EBJ9gO9kqZTPcDXkVXh+BxsRCIg1R/TR33DvzDxCx79LmDw7eRVTvRjQD4
UoxznNFhVlVAosjiikBFG5hk3UrrVLlVsbESrOeArheA4jwL0A0fgwNk5ouTk5TSCzS3kI59La3O
JcpTaLskjo/l1JrHvq68L6n3BpepU1v/x2zXOzjvfEu9BSKj/IiMfptbWXDRx2Dc6pXa7Fipe6ce
4NnRAgcK7oSUlOKzeOsg3DtYAna+au6YAd57GPw+pQMaRQ4lxGSSfWsGb3mm2HfrphoK51a0mfmf
7RqKWD1bD5bP3NEbLHCMbgbQs/K8gx/43jb0UF/TGPq2LJk3uhrwKvqmcTfXMWlTZh8/01zf57jp
XtQZ+SaEop6xL/1lLQ5RUHWuWKBLZ2R1xod42SziOWY+Yids1u3z0LfTQxsvIzclrwza5zpiqlvV
6bEMHDXcpg6PEUzYWWlZf3R9yszDit6TVEfn0CyeLGO0D2Mesf5eNr57P3sdPLRWi/dN95w6TXIJ
WR5cUt+JdkYBAQA2dnRn2eazHhiwN7yRHoWF+wDiivhevB+U+nnWfYJrxGDo/wicadlJMGD2kpGG
Kgws0bQWrysQmP/ZKB35IszLT4WHXYYRIqnllyA1xsxrCbPg1+Age74kApQZi23/olQYbsGR6PaJ
B8c66EFjTcEwseL0OZfQyBVB6TMdtbhrzOlJDecRaodv70ZUabbTUkSmYNr2Jg/LTF2AZk6Ywivp
kJ6cNdBFnlncgcg4DROMFOBKD53ZPSst/k84PCc7vatwABTMXLgQ+C3wZ3tnmHI4BbP7MKaaxlSw
yx49UnOXuKneZ+BGn/DaAG1YfA8xd/+k5njBeO1Pt/Dp3BIlcJZQQT3rrHRSOpTjudq9bCY+YQCs
PGXnS2s0wAMmlbJVAHv6IAWmOjcvcpli1t6iOsjPWVwyZI+ds6utGHgIKQVAcMW8LVBMi5wCd2LF
3mKGZ94PGpTeGqCA0gGsShp+D8kR/z4mwHpK5vA9RAoO8dHDFPjlznEwmlyQczsA2rtE4+mi/5sq
qG/Vv1nXtHftkB3rseYzCSowcRL/qOItS9gRqmB9dsKvRV4an5GQR5FzfNGTwDqlg/IyEwRY6K3q
sTIX44H4m9oZp9gbQ7L1Oy+ePczmrYeYVNo21ZEvbdUc4T8DxLh955r6dNXS+G1UWaWGVYCMYghl
eDFpqnx0bZKG3wMK9H5TgAiyujvYJLzBcpX2TTginX53g6O9Att1kcZWJhYCJuO0tuDq87RvdkVq
e0+wAJxHdXqbQfA9GYAR7DzA7zZOPpdMDJCvjIBWliRTpTinesacr8wAaCrKMenckPmTkQJ/sXZ5
0Blb7MX7E+yI4q0z6+Y0whbZSlHH2xq8cW1twkZpMNet+H/azt7pZfBzspXpWMTpfIfwx1M/A/Y2
MdV+DJByeQwarSYzjBSm0zvp3qrt6lhCAzcC2BlKgsRcxp+3MDXcAalgJyTJWAQbZx6zPavoR4M4
B6P4LsseuxCwGJ5Wb5iWtedswcyUC64uBGFxNp3HaMGN1sakngFGhAuSVDaTHr0riuHv4/9USb00
z5bXrr6UAffVa6HTbbIiZStAz0YHOa3VVbDzD5NqMDEM3+IGpID/OjZBegig89qtAbdoGF8RKkfd
EM+7m66GYIQEN5SZLBjc2EHJe9HekAOdn0KSHP+a3Ca4gMuy5j2TVf4S2ZU32qrgkp1kN5mJIMHC
4t8b6gK0r9vqKAiVynFaIIXMZQEO9cCtgwavB3+TKNoSR6A2AIu1J6vy1VHyXYLH6/P00+wHUMzL
jWuWK8reik+0tUSd9wJVlMpxzqbsJC2x1OTOIIuIN7sca5eLyB5u7tPGdrJ0J39lgtY0CViEzxZX
v2PQqEdRGHG8LST34QyG80e3PL/RjJxTjhq15IBlk8j9l92YJTIpLYzvpJhl1TEsFR3/meVvysF9
BnhnnOQn5c/wgscwqgbESfpq75XlTzkvHQM45stjvD1hqRS8FK73MatLSKNr3Vjq3RGpFTyZAH3c
sL/SG6DdkqEep3Tcq3r9XfDAshmAUXc1/DriqUiOZNVgY0ZUOSljvNvsJel9w3mFavCth7m495qQ
J2ojIXpok+ZVnr2duI8DcZ/DXBsM6xYu4mfCcUumrLikDsu/FmdhQJP/PDSwwzoQ6ibYyeOSpyF7
2HOS1pVd6QVWqPvklbuNV/T5BV9HD/SZ7C4biAj0DeVYaayi0BdMZoAIwJxTVjTz/o9dOdvBkQIk
smvkl9vunPagoezoJL83Ng0x6mYXt8nnedQvcududwlq6aaw0mkn91ruStIWrP9bDfGVBQMgz0TO
kD2pu3UHKcvGSHEMaboQiCaij0P3Ig/+1jXl1qy9QY7URD43FRj2ndwK+SP1vub+tEGhb4mgM8u1
qr/axTYEucvb/TVzp58BXhmHjNkAve5Vq/IWpm14yGeIzq0+vejL0CGf7Sy2neMczCCBcd3bqNA5
UcJt0BOykrz4/374j79BdrG9guyuh/qt5e3poSaTgzQx9J0MAfJ975AbP9kAssaXFC7v7ebe4BR/
vDV/gCo+3kGDNF4RwZqcG+y7c23ex274Tekydb/eYQbBi+64ULrXwUXtnzJMLA/yt/R+9Zjas3pA
o7Gft00WXttBV4B5LOPQ8lrLmbL3r3VeV84IB4TJTnpCH6cHpjAsXZaOoI9IO5lwrNfuszSwq5kG
pr4dkGA7SQ8eO2s4TbnFsqTa586A8ZG7gCv/9XftIj37IVhhLzeAKyyAlLXvzfG9qy8ARqOw60Xe
huFtGZalJ0lxrSuI/iwjkqXPzt53qgHMSvrkBApjpLSXzfq2/tFFb7tyfK684eQ15lZ6wu0UbAWO
ynvbkCCQsZAFe3NEofu8vuFrX5Y6KQZLL1T7/tAA0juGTnSQY6Z0dmmxnv+xC0pZnprs3c6R8m33
w3Epfqi7dduywuv9NvRgK0eCPzXPAVy5TQo8pkgBufU2COflw6F7EE0DnYXqpB/woSBPz7xAnvhg
6xiDOo/53D47zA1YH151IhazWmxaqBM5oJSh7u6sBas6j+VzPrjdwTRnphKNru7UoCB20yMwsyHB
exBmwZQvdpHmPNS7ICofnaz648HLr0o/uL1Oa1kq126y9hVpUgxpe+qxH5TOKJt6Ga5lT0+gL5kx
nCe5+3KRAjzjBGaFbtf70Oq38pbAaqdWdv+oHVzjS24hoiTrlgnX4D2kuq+2cClCblgXK+mZODjU
kHjBN4yJ/inqgbsjY7KXeywbeezxMj1BKJc18pT+lU/6xYuN7KDO411ilgiUed1JBhmNUbuFs1ui
nrsLi+D2BTDan5Dys7NcUJ687DHStwsbxo6Gn/PgPWEv594wy35iv/p4nh1y6RHrYKBqqnPmvPXv
09tR2/UTxPv1LpaZw0iaLJ+ZzM2snW9BFxJSCbyAL+CSDWbiHvKj0oTcGpQTA12UUbP2Nx0zmWyB
162Ok+ucJ4A55HOP0CPRKI7sbYZj2G12dVtFRVpQkHPTtdsgDJf6oTYS4yDXl7/Lt6Px3OqPs5G3
B9U0nuWpro9W9vKu+xEbU7QZiwKlfyjkfy/Q1oFDkW+/lG8TO5anJY40LB/A+O+1zM5h57f5cI8g
u3kCmlZdhLUzRF11oS/8LsMsuz1feRLrGLM+GD7Qv1Lomebk1TsLgjSyGFh+x2rBS+Aygu9QCNyX
3DJ5MtKtA5XYowU82C/wDfnPYC4N1hF9fZK3Dr2M9+tNWI/KnjT53y/FXG2EvXQv75PMFOSPkeJt
Lr6WZe9WOUfYfjChRZhBJrpKZ59UPBalifzsbcoluzhs8qrddslr/w2rv30o5e/8Y5ZxO7fM3S2w
gCsJQewx+NDL/JXkCKFreU3mAjmYbTCZ39BaIZ4c9smpaMJQ3Uvz266/fEEjwCB4h9/mcdJTZUa3
bta6ac5IOWgoRWrAxJZJmPw76+aGkpTyH3PZ219fziNMnPuxQNetZ78Bnn6wyVLNW/R6C5JQf7ny
h5j1RXd19Sw3WyZ1srfe+7WORBCa1wEEkLWx/PpaXM+VvfUxrgfW6304N8o/dQh1MIYxZsrAiYQb
2CIpy5vHHU9Yxi/Hb3/8XGrFJlIG9Y9ppDzCW8+bvwcQ7c/SXSNddQBNL88g7DokN6Sn/PddOfs2
VAHKaU5ume4+UkECmCLrEu4DJ0QIHnJ0PbCuAeWAbNZ2Uhz8H4NW5+fbX7/05BvZY31nbvOZW2eW
Wk/PO/In/3nvZO/WSnY/luWk21X/aPXxBz6epWgkNlr7TZuRmpVxZZ09yLn/rW5tIkdv82zZXTfy
PNai7Ml5/3rVP5Yz0loafvip/1b34aoffilYBnyM5uouhNG3vOJ4OJOrqObbWlVeeNkQSoGcCY2I
xfsSZls3a92c4QkK/Y42VWuwe2skw61cfG36xxHZ9c0AhBAp+FuPlpdlfeM/vFTrC7S+aFK3niZn
/Gvdh9P+2+Vvr+ucL+T+IgbtN+5cHNqY1i5zYflwrZvbSnYt/xGr+G/NP9Td1hPLZW+/INf50Ob2
C0PiXTVl+K12XriVoUHWoLK3fqNlDFmLsrdOyNbGH+o+FKWd3yMY0P/QaiQRksKGyMfLSe6d6a10
4duu1Ep5JpTNsjqrsoPuFa/r8A6YCtr4WlbmhUYuZRn5mQsFRJSszHJvoSM/sNp5K8MD0X8kWRuU
gf+mq90GDVslhiCjS1HOkDARf9vJk5TNOtxKUbqCI4v+tc3aDda6D11ovcwYNCkhCxem16DO5q5z
9HTeyvo3AWBAuCgZ34J2iA63N15uyrq5DatrWW7XvxblwPrqSjEgkPL38C3lD1eQujlLwE5oCa/R
OtjfJta34/J81jMbvEpYvGVni8CIsURI/lg5rs3kXNnIxGAtyt6HdjKIrnV//ONy5MMpg1cp+9m4
BxX4VEOlwDVAWhApNzSQHMuHq8QRr32VocvPkiw7yZ0pkz7PTrPqbJrMsU7yhNcnenv3/whm/jFV
WJvKnjz8qOiJ6N0a3YJcuYPoiRFHyKToaGUPs1eSjkHNRZse5BW9xSmlB4yzHjdf5EX+O6pVq8Ee
62xSJw3JwTzPzgkSwbDEIa3Jpm7IVm7Wsm8FCvpnobUpF91hZ7YwIGNAXiMflq4FR1P374SzbZEA
iFS0a+SuynOpM6hMelW8lTE8E+GT68sDnltEd9pbPPPD7Zeb+scjui1db3dd1iyye3vNI5KTs2dO
e7nL8rPrRv6AtSg39kPdbVUnRz6SOdeWcnj9l/Qw1Lc21nobbAyxigty/70r4vFoIAS412HMUoR6
hgBpccZnkqOWTu7McJDpWY56HjBPPUnwbqqD10jLjtpyDTWps/syqNuNtJq7bDwpc2nu1D4DpDcM
xaaJeNVl42WuubU9AJ4amKJrmrgHNQqtfI9kEIbLrOz3RCVBDU/OudGD5hFOFrlmRGMhnmcO7kWx
ek398W1BtL8EkFJe4N/UO1TjRlQ5KEpdhuBRlpCeqEdUIGK7Sl9iz0FZ0OzupxgtBAfYwkEnt3/0
LH9+SqvmB3zHU29q5fuYm7hqpf63vGRKXuMDf/EDFaR41rz13mx994jWk9n1AxIOWos6zjBsgqau
P9czmF6W5OUnXU3tLYo6wKsiZLvUYrEFMAklz7lVod+kqkgZxSSZmhIcN0aM1cO4HCGUhJnAgKNA
mGjHprDLh3lKqgfZk01WFA66Z3mOsDBBeKuIg11ZIT/kT8NXk+TZsVUXKb9MrQzsSFDi2C0B4I3r
s3KLixjVaxXCp+FjJKqiYLhrswJMkNcOrIebwr2A1CC95hFsb1H9mvopehqWDUSX6MlXk2/Iaipn
qSozTLrRXUSVq0D4zLDI1jjBU4Ma9pNKJvQpVTRtO41jwAqCA7HtAa1Kbe5ljqUoHrKbaRi6By3p
vMd52dQZsD2bvgW7mhbrgVDP0q1WOriiDWRnzAmzuXHU0YXxf01JND/cSqA5UP516HPr+VVkeY+o
zETbKmw36J4ae0ezzN00NTkab4DpC0MzL7YD1BlYq7bTbT1pN1jBI4OBA3jpheW1gmp3bZbNWqR/
HpOCGOqAtJENN63UL/lspsZWMw3tIptiCv6pLPpK2U4eLHcvTAk2I2rw1vsARl177L8mQ/7FIJUO
Lhy6P++WCZ8ZZCJohaJCJaaff5Hu/Bzmif51ahLQCgjivAVjBuwaHazHWSOXbE2JdVe5eX/R+7g9
pWlcPPAINCj/rfrSjAqdK0vNe9Xo32pUg+7dKHkc7KqB+qrUL3FP4shB7HEvRTlAKvQT8uv5vh43
PcYdm2lpHmsppnwxWK7lPDLYVDkKtFvGjN0fJ1v5NyedzTu5VN2Y2oPjhSfIYTh1ZsiiHfjgVLv1
L2iD5HcYzsnturUxt49N1+5zFVmbrY/Fch9krxgVzgTti4a1sm3eQbRoXuCe9w+Ejs9Swmi3fcG0
DjJUNiLWtLSQOscoP56UuG+qix4XroEAtaH9ELFYdhUYdFf00/prPRBWLlPUTuSAg5LFGRnMBDQb
t0I3lfaI2Ka2laLcnixVl0+VAyZsuT/2OAJ0qZaJXny0x9+3fydNcv9oFzWcs+X+ITgNIi+bPPzp
6TPjYKKcIruyqYIZhvtalt42tkhI/lEph+VIB7ljNzwCnAGBF6BzTaz+O/qhDEp6/aWug/DU20OA
xntYfSvLgxyPh7A+pDqqTdWsOASsFRe3cOKB5yaIgmu3bIYE3RPX8I9/HOj7FDuZ98C34z0Uhviu
HDM8DJeN7EmdySq7gBSAolqsRQ1+g//SUE65tV7P7kbMAf8vp6TuAL5C1Y4fL9N2BSK3z+NDqRIN
3H7466S1/MhUlHpzTduFR0Ha0bRaGLAoUt5HyyZHYOJeipPvo1gY+QPkdTUmuL4cLlWUyzdrI9nD
Qe+OD19HHpmTY5eoSlhWHp4Yk6JcnHcLKD7KUnL0w6lSlB9uUR09OQiB306VX/vjjEw3910JQOPj
geWvmsoYsuPzXNhfUuxJQS7NbnrXTlV6544RgBMN5c0uI8+okq3YJ0WovaplOFxdvf4rDzX1dbAL
9VUP64eOAfaB3DRMF0QH+fr1BvpfTt3qdzbQknc341Ikc8r7FDWD96hSPsNHDh7loFkG934R209y
DKTwPoVQ95IvLcf6PRk0803zo+KTlpylCd+c7FVtGuiXD2GdTtc+0NL7cdkg7qcPGzOp2bWbecOY
DRpvKUobiKYkcnz3l5oMuJe6xC5hLqXvmVejo60Z7VaKRt8MJwPX1F1pWijib2yr618wvUK6yBr1
fQSh8r3psUVQ4esdF37lO1Cwcmdnvnkascx8Ku3xDQhN99Uqv89u4362FLe9ZGWEdJKtd1+bGSCF
6lj5EyI6aOmG/e/AsduvQLb03RzjIm43/psG+AwN23YA78leHLb7GWtY+ML/VEGL/PvghzrdckDF
ZvO1HLx6j19bicKcU7xlimVfmrSb0NzuizcdxvQL1u8bOagAY3sDgfEZJq96L1W235BfcIfyKMUR
NYmz5k3JVop17JpPM1k6KckVu0G9V9F602FE3wXTDC6hsELjrkYrBlp07aPCZuf3BN3jbgcWD1lP
pGX3lT84FznSt763N7XBot/hdjL7jDwIxkTvvVr1Wzg+0UWKTqTawBSi/k6KNkZE+EDq/lWKszJ9
d/nmP0hp6rMnxuv8yYjB9/hjcAqjQXlOs1a9j3xoxKGPXdWQV08AffbITvTPpdd+SuJWvQOsMDzr
esurEqMqXyXuVRpIPbqIh1Kpswepko2JylFkQ2CoOx3D1QL32MwOnqV5DB3tKTefm6Y4uJ1bYVhY
75ExL+/sySnuog6y3CIWXN4pKpumq1xkZtVpF3u4aOl21DyGmoMV+GS9oRCWflWtytujm1mepAhH
B0i9XryX5ogkpdGDJViaaf3kb9D0A1WTj7grqy1A8Sr9Coo6O0LHdw46uY+vtmXc5a5ivZph5tyX
iQXAYmnWTuqvCbTkmU+bds+0TsONiD132cxa6m+J4DXgd/+pW5vInqW0v6pe147/7Xy9BQDT2fFj
Pc7Nw6hUwKULF+k7UF0mX6Jfuep/MsfBfm+cEX2gXC+uWWjYKBtXKYi4Yf7cV+6zNB2N9FpHhvel
bnJ159axdZ+WHgYsdY1aCrqwn6Aj/VAQv9rHxdYFNnRVS14qd4y/dxoAMctwm0fP7IKLYjvJMUpD
9RVVlXojl3fmL2rpNT868kbAiMwYHcbJOBGzLVHdLa1nz0ZznNfdQdhSyzdJVhco46JRdS0ZU692
Ge56X48vNeLkfx+4tZHD5VoLjwTwMzL+O3UO1Hgnx0Nwj1e5Wuy4VNoVdMLKMc+3ohzWPS0ZD7za
0a1loOnPlplYR9Ue4G6vl7Ac884GXn5xQkvZp1qhY0s1OCcLvO8Zr5vmqhmmc7CTbHqa8HHZ9a3a
fOJtVIH+uM435s7PaPMovxvvzR0SpqRjYR2eX+22MH/ASUQs0mScp/fx0maJA0klmPd1VdUPsd7W
J9Oohkvkthbuvn6JLUHnoI8FWJWBD2amXiKL5ff+1zgYPyWRqfxSQFrefijLNaTiCuvnlA7fQ0Vx
vmh2k6F2rM2voY02OFOU4BEKtXvMFlFxVfHTuz6NrSPhgPTRhQoExrmxiJ8xkNn+HH5lAP4G+VD5
qQf4IINOYobNJDwJXPNXhjKy3vVvAdYcTfvSd2CW0Slu3ryWNWHXV9ojuI0OeA4OS/CunB3BNd8/
6bqBB9XoLJIGaprdzVqX3cme49SkAJFAuO8SZF3wr3nRnMF7y1PvizbFyr3Zex73APneOkzrixQ7
A+W53Im7sx73CFNpzMvOXQnUrWhc71MAIX1TDaF631el/ymq56+6FegPUpoXBLijW4/S1NOcu0iz
/CcphX1wbNMyfTEL3f/kz+QSC6t5LQ3H+eQfRz9zvsZ8Ko/tqLZHpx2Cb4V+rIfa/laCyMIyp6pP
QzAUX7C52/ZW5L6wjrxi8lA81L6CeH4AeaPrQ21zq1sORAUZZ5x1FybLeETsaOIlQnjNiIxfYndo
IaYWOkH3aW3QGLWxq+zOOgxYCj50y4aOMe0avJF3UpQDJGyLh2bGbQvL6jvATvxy0FWgGzAc3RC7
Kx6MZWMjxXvnKsZ97lTzC1GAL10ZTd+maAF6tPA50IFCci/Vv8TzMH0b68jajkt9tNT/z/Yukktr
e9/1uQ7wtG0TuAi+/XP9tf7frv8/28vv6tUAc9sz92ZuxduBBftzOUz1s+6Y+tFe6pDLqJ/lQM7i
91YnTRCKbJ7Lpe7DuXw5kbNSvGOs802UjbWwLb2qUQ/0jOzvOhX7aC83D2szOTjGnrepa/gGQfmo
ZK0FYRLO16jVQ7B3eNd3PTo2u2zUikfZjCbPq+jf9Y3WVHs9TNRrUEHEY5CSAgrt6rVdNlK0DQXS
/a2cVbue5Rpaj/8clfq1KGdIHdp2d3kEoG2tul1pLacMevPoPpbcru899h8oknlfE/hMdKoyP3s+
XFJ9dF4mu/e+GwjQES30hkfLdTEcTdBbKVI1IvsKmxji8bkplYOhe/NnFBmGY8dVRfD0/f8xdh7L
sULblv0iIjAb1wXSG0lHXh1C5gjvPV9fA3Tr6tSL16hORiaQRgiz91pzjokt67B+R5gh5+urVr+Q
hG1f/U6h0bV8NuEVNyp77RHdiE7qgKZt1aYdj2odwuz+b8LOT7iOHhaYc5l8rSvWhx5W98ZCZIUT
vTcPIhUlcJ3Wv8vMRLoDEN156t4mRiyZZ5guGuwYIOSmcBiC4IuJx3onVVm/Y/IHFl/7rkT7BmJk
eI5ikuCTru1voqZX9nLcZgd/TMU1DFQyMaRyfkrD9BvRYfbNm0Pi4I+SENCxiP69I09mp41dcK2K
prkrlgdNZngYFuASlw00dbEiNUg29La8Kim+eJDJ8mawi+66br9uRsDThtDIiQA04DTJksmOZJ4s
2T65C4B1bMilTG+BDhEQoROMpnXyuCUHrb7qQZfsKqw1lyTDVKGNYj6bFspi3PHGycyG6FCAMj7Z
ItIPlD2Koz3NwzGrxvEgyVF5yrSCYB+/j85J44N4GkzrnJQTWa81RZKoS/xt3LYyCQxyvbXsYsTo
CnQZAFR/S3+i3KSx2d350J7gBqMd5IqDGqjq+/u5I+qHcOfxIdLBI3fC6buQolRQyI8NPWg3HGXt
abQsWN5wT5/JnumdKprGi08OFQjqPPWqKYwgYcGP496E4cNP54+ksTY+eWQvdK8buDbR4rWfo3u0
pN+RIc8fUqJ9UPjFXq4HFMoDS91mLTdnfxC7fvkEKya/Ax1YScTDyITKmIB0IjH5KNAlqp14t9Ea
MAXMhhNs1PG2Tkx1ofHPQNfqi61PHShkzgBmRuU+axRAMsD7xmsMrYVB+bjPhRQ9+JJtXk0FN+0a
BB+KHsud7g/7Ph2mF2Ewd1KU4MEqOFOUKS/ABsjjS4QAcBOUQ79f36XGyaHWBuWYm8rgUUssjjiC
YqaqizJYtwnk8FvnZ5GYACKum6zP/lloLGvWhf9zze/mY7byCfmC389Zl1WVhQ+NBp6bkRh41cuW
KMdW6p46AiyPoy9n4CvYJRm8beqWA06P5SVEO3sztQU5l8tLVUyYloReHNaXflorDu7E2CHkAZOc
YTIpWB7UPCTvqRRTeRrtpCLBgmfrw+8267N1GUnjbN2oSJSGHDXW/8f7ZoBRJQb1/+ez15f/fLVJ
jsCBkZDzz7Lft6zfP0blfMzSl2YKwweuub5TxKZ+UH28FX2u3cu26e+0IZTcOeffbNpFfGtUxX59
tb5JaPZ922X2RdelPeii+Wp3DZbCNm+f+9GsHG0wg/c2kB4wFNlfQlG2ucXlAA64Gyi5GrEBUN4u
i78pZtxAB4k/qqiOue007csSd+8meldeqHOfZCDuF4wC1SVXqnALznR2EiFXl98V61oGWP/ZThDJ
U7SmK3dPSGRIbl4+YX3LuuHvy94YTcccanqW//2S//HR0pjgF1L9pxSNKsDM5Ut+P2B9mQ7ynuZX
fPSsQTLP3RgQQER0KIkvUh9iIVHNWwHJ8TY1lquvUqAwEKH1swynL5FKqbU3KRVcTJngklgG9f/z
cllGUvdwiZaHdRkSTGVDLhpdkGXt74p1u3VZVcvZVgykAqwvW0PLNxFYGK+LJ8r7Vf0RYVywC7l+
VYIJ+1tfTk9myaS9nhr/Pp/z3kMq1t+pXQwN0xyzG0sDqhIDcbtMej/sC1S1EBwjNPvEVh301IYJ
slzFB1OOrnkqV9uMue6tDGuXigHV61SvJQrrRfbIrwtdat7Wc2JAQNFnId7IFH3xm9T4LHX/KFPI
DCDh4GtK6oSh9GNRtgb4PooMNDS673Gyz36eF59aE79Lgio1V0sE9KiGdL0nDUuAWtBBemZzNjz6
9dDANGcCsa4dzbA8hRlWwHVtToTn2e/nxlnXxmmYkXkJU25dO7VGeq0l8ZYsn0THI79J6+p+XRcL
i5oToCXG5NFN2crSNSZJiOeBPkc367P1Qc6C11mVq8PvovUZaaihF5Pj8/Ou37WymZm7mEaUsy4z
mxDcpNXgOwUO6v5u9/s98pBdGlEYR39W2XaOSaXCiXQ/JnZJi8ineaKkysm2OuUk46PCsx4pu3QG
FbOuWB9GC2qQKy3b1JI0Vdvf9yi+9FnOJWS7/37MP5voZoyHbP3w30/rielwe3MqvZ/PXVf7acxX
/LPlbEiSSxyW8DTDxgi2fLw01FgEcbD+88Z1xc9Xrj8wzGR/awvx9LNMW3/B75dPdsIh6JudfGjC
1vtf/6bfrf/zucpXFsBt+PkNy15Yn/3zY5cf9/Ob1jU/X9qV2U0M2BWr+E5vLflULJutG/iipsyz
Pl3XrA/TuvvXp8LqQDcMHzYdoYvUDVtGG8Spjc2lSaLKrQmwCCKsZkGTv+tFM8HQQ9PYywcj9Oed
aXd/keVOXgpYUY4+ezUhOlIY5FHY8MHsoTuEaftVZ769Zcx0skCYRpUaeYoxLShb+9OQiMiOO0eq
uZADmhXg8C2bGmNDupVVJ0/MM/eY8B5F09tOz2kH12N6qP0KcXH3qAQjH4bNDyJ2cu3l5mzG+C8r
VE8UdDYp1a1CqO9hMZwlup5TQSTiBIKhXBp+hUTTIcHvu8dHzDTVTk6RpNzVbSLdyjFT3pI8o9vK
PwnGIsTLLYuGsccmlSaXn2UKIS7OXAzZ4fddAZU8L6tBLpGbKt2uK/Cgvbczjquq7bFyzvdNdd+k
YrgdGAi1Zg0LPWdKPsxIRoCXxfyQ4FEqCVkhIYfYg6ozITu0ozNiNRU2ekM9vfbKSALY8jCl/l09
4OPPipMZDDqqfx4KqsUuHrNxqxawxtZlOQSG3UzKGgXT/7usmxlIgDRVdxUpeoWl+zfZ8gCOwi7N
6rY1wDWlLVyckTHM7bw8RKlW7q3JnJz1JVcQ7TaGRoFhqPlZ9Lu8McRzpLfacV1kSZUKl2yciQtt
is26bH3QVF+lTQSzcd3knxUQ87Sp+fnidbGuFvR3pyI/rF+8LvPDwTHsVvPaqaZjvfzIdWWUyPlJ
NwAQLot0yupX05S8IQjju6LcFBiCb1tFie7omX+PUeUfBkW7ACJPzyNhVbfrgzXD+gdrpW9/l6VT
nxPiBpk/kaVYwtLoa2Red8dET/Rbiv36z3u7yNjMhU/6Udg2bp5bTNr8lIyhWS+t3c9rEpKqbV2k
wkXny/qw1NXTMniOG+tmthkd9HNFr6jqxK1tJ9KNHp2C5YUWxf95GPX6taNqeZxEukwL8fuQ/ocw
43e7MYFylM5cetcPMuXCILsiuiXwrruWxeT9HFFzGQVojVsHKnJzU9RZcCcokt2pcXFf+sF4Wjdb
HxiSqQ6xQOV+fbluq0BZ9/QK5fj6rnUZjooUS0JyYQ43urYc2Ldprtm3cLnno6Z1b4FfQwlZlqtm
1pMkFTt+bOH8XzeDgHmgcx9e1i0Y+d3KkaKdopnjr5iidi8FtnGLWdS8JUGs2iihRZbBOJu36wql
Be4plzRn1pfrCoAp4lqlDBhJ3pAgx4YtrWRNc/uI62/S6+ffbUNqp4SZNeYuVat4a00oJsBZhncl
bgiPeJZko5mQ0VyzrfytZmuQw+G33IF6ju5E2+AN1RLqByP1UEtLCRVaskzWB8YuM2lZpHmq88ho
owyIw5MIC/EXUp8PePg/z5aX8PWe85YsP7I1bPR3S7SKTzj0cX1GXHNG//rYLi6hbpEwrs/Wh2EV
Si4PTGoRTq4LQdd2O1ul4z3GAF+K6SH8EV4tOm+ZYXf9IqszZZaWWexifPh9YIyM1WF9na2uh15k
z2IxHnWLk6ZefgLZRDiPjNV/pFeA3aBBUhSAu3tcH9SqHWcCjuqFv/Hfp2pqf0aJCgOjycE+rqv7
fsYhuj6Nwc6A/E9i2hyA82naQdn72WPWRARJAmcktgxaiOte/FkN7OW0VGV2sE+IO8Bhhn1BbKRJ
k7DYdX+nTnz50CLSotqNxH95unIfkOt4LLr+xWS3niLiwLatIt7CSdibcVHVJnxMYZ+44mSb9e/9
3dvrs/U/QA8r3IiAfSWRknaSO9Wrk0DsW4LajoZWlAeDSUJSxbUjyd1uEMZjyl+t6yMOfUwdMv9h
DgGlZkxuAaSfJd2La0zMiyktXxTX5vLPWp9lQBs2FVgQ7ru9cmwgWwSVQaNLKyHxJel4/mfHYFFm
vxl2A0LRVFxJynzq/RTcqlD/FFkobTT9XAz1eGxCY/h50EQ0Hn112XPZ9JYpanXE8lsd7bwCOr4+
zS27Vzbr0zV6dX22PiSmX6F2sqFhLNr5YoljKbUKgw6Djv/1wCptMz9EGSCAxSO6/Jnrw/oH/77s
Mg2yjEJupr94mOZFo7jujmL1nK5P25mCV56Zk/f7n1mP09+X6zNbGYi3wsDLxbuAE8iDtsj+fh/0
ToS7TuinZNHer8fB+hAtLwdaHNs5as7rotLXCXcILEYja6xBvyYaGFLP/7cvij+p0tSkj2o5HrDF
Nfbz1OzU4ZAA+cIkzz5d+BCVIMZgfVhfxhEUYiWSvmuGlMOJYMjWmRuzJxVFiseTaRWeRkxXW4yT
E2RE64bkU3uyVTGLUWV/R+3ny07HB6VcwLqMR8iNLQicw0o/0TrfqFmPbzS5ZEUVOjDKaJTOZXg2
0MJcAr9z6bc3zjBl10zhFpHble7ZUFZPctW6XDJKWuhUFsuqO4AbWKa2s3yH+17dzwMJQoZFJq35
3NZtvhU0YVCxdz1ZLE2wjVqCKEkCl/qM/ggyQY8bLheN+EaoiuFOyiRtfKklFqZXt7D/wdPNj5pI
D3lZUr8jkihqxGs1VGQWTukW/FK00TH6FW13DoNadrg54kwOi8JrMGSE3RnwK3qSmJauJNN6DWKK
KnipXKBs0XaolozoVkOFS4mC5rQ7l+pAvrHVeCWIisai1tiP343JjrF6m6gU3j/39jmYktiNCNjy
81iGa0pEaaRQru5lwLca+ecToZlV/x37OLJllFTuOOvWzod1I5XtvlVDdgIcukgY7GkR4hVvBoEu
ZniyraV0SRAk47Hmy+TWvVxbFAV2jGkc8mSnSRNGYAm9fzdIO0YUs0v/8Y3Bc7ixJvz7pWQksImQ
6VgzY0+BN8cCj4Z8kz88yO1pn1h3IwikPR1P+YyYlvQMiwQGOecfXeLSxTPfBQCDrcCSydrqBMwp
XE+h9N36ZMvU42U5gtTYaC9pOP/VWenmDTfKikm2ZPrXQu0+qww6ksop6ipDT1jTNNBvDE0Sc+RY
eBREz0XSkIBr4BPDwe2llBM0gSl8TuTUNdoFKQJr2RnV9tnnfuFBeXXIZSYfNKOFY/FdRmVHMCHm
3kWVM0H00i9dJW2zoPHvJojrc2V9lCmpeoEcvE+9tG0tJoKD0nvLALA3tPCEVm6r2+GXBIfVKUay
iZVxfrErChYUIBXpr0lEIlwjLTpoCpU8O5bvIC5Yrjalnh/2D5NibQnCRT4SIsWShEy3lRmSlHwm
ldJt52rsvClMy61kPYVSnjt6nPmbOs2pz/T5Vjek4jyHfODQUhmMFOUmGOMWNOV06OR3Zv6ha09m
v+nq+yYhqrUmr4t6/sawy1el7cGzAEiyNEKP2/4JRa4G7CgOXVI8M4fRoOLO8Fcdm8BUp53GzInN
cK8LSXZ6kF1GLJ4AiVUCkSSYr5TxUSV7eUz6igUxVFa6vaIFOuum58Du3/2gqoE6FV/x/DKrCfC1
NPxEnJt5jfpIhOJjj16Srgu01OFkg0xdehvt2FketbZx6kxKZoiADV/9pnwDwsR4jQf9Wow07VP7
LFQ2y5ThosmM/rmmx5ue1OG2bM7+3BEgm0874nkN0mXzcD99kJxNvfohybs3pSNQXm6nWxEz8u/m
BddbUAgkGp1Gn+AKnQOZ7NAMAzYMOCbcuugAgsXvPTvJqUtCgSVNOpQjg6xQKJXb7tj3speaFPyJ
FDhp5bbOdP+ObMN2Q2sndsfKfDTGzNPyjguBBIY2TV/IuE89xabh3dRt5DRN9oxeFJNjyxx6TCLy
klBvGjVBwktOLMrocdNI6RMw/zvQaZbTPPcGBLoqSvDdDwcrUr8KKfnKIvWzqTTCAmvI/DJzKCrc
u3zopq2V0SyIFLTsVoqOKJyCF4Uq6JgB+xum4l6Oq2u1FKryaWnE/tUak+iFgR8cIpVteuHAvas3
o2Qsdufypg9jJyoMqiWLULcKxkOhcFPI0AgZwPtgvXDVNAI3Vg51Ft2YCDGcMi2uWVJ8Z5p5qCrj
vYmYeI3iNrTSzBNyukeoQj3Ib8lrGXx89dZwbEkzC0BVexUK9E2nxRB5hj7xDIk0elVqJ0fS89Hz
NenTgmwU+j1C9EjbCEKl1NY0dtNYPxDzRhs6EzuqADt9ppIZ5o/5KG8Fqd5bKzTQD6NZiXQOM6l4
seUiPvZuEFoLQ+xPr4XQxtOnaW5TD/4MuPD5sxiNZ7WY7nrDVTOj2hrBeJlBcyYG5LmG/EnFMC4F
GGuraOAMFiodNdEcEt9Hpm3shkjyrIis+9cpKt/sIH0wyu48Gmga5eEpbNN9gwYnGTkm4rbZgmQD
TdOfQ8CBCNoAo9Wp7iUlM3Cp9rSa8xOqvJ7uq6YYKOJOMOPgQwMNILsi0N+mdnwjmzpzzFR6bCxA
Nm2kvjZZ8jmA09Oq8RV/2V9ku+hitd3cR4dOZA8TNnI3lYs/ZQe8PILD1Ccoqtkf94IQsV1BGwDN
n0btqJl3NCCBqTWHoOvuyDQiQ9CiPj605t9GNKApuMOSsU3Uey5A/gJQdiQxEHkp52Cb0rPa5ncJ
aB5HmQd9I2x7Nxr24TVrAPRBGzoUo97C208Qy0/II0JyNEljPxGKUVzxDSPhM8Gmq5yRpU9lh6pw
q3/KWXtO5OGl40cx9XuOEGFA+kyf7Fo6ceW7R1xWOl1nsuuDq0IyfaGruzYe9mPhb5t9M+Tbht3C
RYKZP73D0aG3FzH+H0ABm+U1okq1b8lTkxuCxUb7nBSwPjstoZ+Sb4eIs3ew/L9pSoRygj4tH+tn
o2vPqt3edlbqkudwV7bBm54xb8RCRnTDkL6aeOrhkxa9S2uGlAdB9OfMsUFHAGx8zrChVgZGNOPG
0mQExt1OMM842MyWi+xK9GjNOCCSqVVxunTPRktReU6t0YHDc5PGY+NUJkRAWSA40rLgoTDSv2U7
1k7WpoNX2R2JkZgO61A+9LL9x9QYRE4h5Ow86E9awyi77Py3ruW8mzt1awDzNpv+olG9g5ySeCDu
DCmlG1r5oETRToHcfYZBiNApoISmUTuse42dbLIbiTyZuaArmdeppo3h37KcPh4yL7tvMhhRfSLJ
W1WD2dDU0R8C4Fsftj03OEaSd/aXPHbdWQFExmxM31t++yCJCeym3b2JFtL4JEXoXrq3urG3QQ9S
tInIKLYT20spEdQ0OFKE8V4uS5w8DMIqEbtVQEWgk+WMinWyz+beOhAy+WxGwHu4g3d9+aW0jI2n
gdOzgK8TR2chFSTMDTAUYw6XKvqjcPnxcCehaiK/Z46qcxAV34SMho5QOtpK2qPfWASV5B8K5Dpr
rnFJKCSC+ZFFPmd+6YLqZDBYDNr82ts0DckXAXV1wUD0xFj7yaJp4erBkhWhjp+Tzgwgsfrxatnc
aozJS6xuSRjkbm4QIBU3cFSr50StODsG16hn+Ubvs5HBeJo4wmIMZqToNoLou6ee3Z70YiFk6SO8
t3F41Itho6j6yMCK0IzIhO1gdLfSMJaHSEputYABOZm0uarnO43KVFXNAwPasN9h0tYaI/MoCD0a
YfAB3wp2aoJmL1QqzgAOGumbot97VCQH39BGkoFbupXXrARjBuJeOClq2/2sB7XXQMS0h9iNZ/1S
dzba1O6vLh2JWj5HBLPmFKEBPqK9S8oNVsbbuBdiK+fVK5CFY5fPEJ+LBdH8VgmCq0dbwaxfhI+l
MBkJoYGyKBI4lRww7iwiMJNI0HNrh2hJJxrSHNzYwNxjTLhC9Pe4AwHZDxOZ7Ya6Fdr0oMrGuYo5
A0P2cCIIlaAr+Vc3/d5LW4jD2SZUjF1kjG/zeEQ585iiSHXIBak2mcJ+Ikr8ihMD2cjMfN3Aq9RO
Swlef5Yg8y3aNhd6yIvanCRlaxB45Ni6dC8Kse0B3C4XqcKBg4oVakJAvVvocqR/JFzYJO0EOvC1
D7UP1ZCmra/2wJKxkEI0ZHqapuDtGBHqNkd/IeEdYGBCbGKIf4UxfhuFMJIS7Vsz2twxRsr9OtQk
rpuUEHXwgqp8F1myClXO9BJSTh3J5igxdfWdgstfMpTLU5/QtVZp3E9EFSWq8gdgX+YhlcFAqSme
nBT68oZNRI3YU1Ua+1ayEzpcWmUc96bSW4wD4tIFNddAT2lfYqUCR92epIijraiF06TlY5zm2JGM
I2BMby4YPw+tTaovRQrHSMPdQOI41M75aiBhL8XXpNifZTbHHkK2ksO0uzPz4dVshk9Iovt5mlxD
Vd6KMdKhJQ8gejFf+GOtwycZcpc+iFyK+z4x77rGwpYRZ5fe6migVDKNbPs11lsS7TPtwW//dEIG
1Q1DlAQxEndk0/fGML+kujgLxeDUDVrynOhj1LJ5UzLr6It88MJIviVw5FHtScW0u3wbhNOf0Nd7
tIDmHQ0VAlxiH2bz/GLZfyxDQiSiLiy+rB3dto0ZYDPABF8XeLFaeBMUW2LOnb7u6DeEO6nML3n6
CDbPptnp7zkm3boMtc0YK8zEeoVN1SjfSKqhudaxCQB2UvRDu0A2uN2hOcnNzVDJL1Ka0mrp1J0/
wtwbfcLwUjBoldm5Qd9+hhXSe107ML5o8pQBxmA6OqNKZl/DjZwcGEnrUIdTUqoi21WK3uBryENI
bcn10ebmlaa4lhV/TWb4EtKnnKYuc6UeNmBsq9PBnJ4LEaUbX92lgoZ0jg8VD2qwMciBKUT3kuTB
UqFm5u/H/Ndso3a5IdArqRUqreTVSbsYE+lkJI/jyN1bJ9V7Ww4MOXqjpU3Y0B4OCYm2TRuG8lfp
k5GRhOW1DcKtRpDI1p7GU5moH6mEYTeMIb8vvKGq/USR9EhDvNhKaFScijN+Y0smc0ObU2kYmms+
bW0owNNEuR09V+X5SQCdrcAWWOFESOlqxQ3ev9SnFhJFX4WfnmVTAmoelyQL+Tqtp6jZhwA2HERL
plMX6teggZ1KHxXDzEncUt5MRdqb80j9xEbNo5VfRQHqFF73F7yZd0bUw7ZSw+sMchiyb5K4pMFC
IZhv6pAI19uRuymnIobD/B1JDNLv/pt8y6tvE7EccY1SCDrPevPJVsbTVAMjgTNHlrxW3/S1eM/5
Z4FEuYsSW91JS+RyWE7nVJehvkd5t40i5mkyY/+yHJ44R5GBIKpfLofGpg6mHe+jC94FgG/DA7FC
j4miSh4JWLsnjKS+M1Q+6qEve3yuLO2Z2vaDmXWMNhGm6jOKM6KrsU6c0sRmmsolytcY8HJuIrKl
1lvVyGteZUN9qxS0VBmaCQq2fwp2npMP2p2UJpQMhfbS07dUgqH3SP9ZeCp2cA518RDMxl5JGaCL
gFA+rk6MACDtMYe1VNitVachNIYkTMHq1g6Du/IvF16fzs+As3IM+7tUMFMzavw08UAsipBfwpqg
hkktyIMaHgCQpls0XLex2Z9pK2D0k9KrSIPWYxJ4HhZy66TdK+9Bbr2bXfPUyByYif5E9sW9auSe
CMgpJAIYCjhBstOxqTlbsHWhEN83mvzStfqHZPbUlVG6NRrZdbFMMSbm/m/OkYZjoj9U3TWp4IBz
AUAGt8CblVd/mbxaUnCeIRWC1D4nqjFTuGs+y2rcVqb0lBJJ7JihNrhDwcBb1lEz+BwtjGK6vLCx
igvZ0UV6LPz2IxdYKMJuBkqJ/Knu7s1UnLTMaFxV6hhT5cjvZQDVYyxJnljyeTtb2WAFJ4o+Lj7D
LNwDrjjWUbiVE/0rtGrqVDVdQJJUiVKMdupUXhODQNG6Sg9lT2RqJ5cbVOHvidIgF1VJ6NajTZzQ
eI5b9G9+DjhY3/ATTl14Y0Y5IuHhnEsKfCdDCR1Mj/6g/fFbLBS+/z3n0oNKlNBoFOGDlLzBTMz1
WXWlQEaNNajXCfaYp7XKp9m1B9WO7ouBzjoOwK/WX3Z2mL5NSv+c5PiqSVuAflXwN0fDdUqGSxEj
z/ODd4YQ7wSrho5Z9Fu9nN66cvHlydzIpcxGETgXsMdV1HaMzZdK5bijixd62kRpVo5UAuBVqgnh
m62TSJE0+TlLiVMq9D+ZNQg66NLrHAxnuQIhbecXlUu4MK1dWxSWmw1A7vJ2Ew3RS5TWwv2u9PJT
19IPvyzRWqrFXQatsTUzLi5GTdqS3oLHO835sPHJj0flhFdbKU/4jO5VqUecjvMXl8V+GsAShmSD
xrFMUa/Le45GNOez0DyZnioMrgAvSD64stvOY0xSYpRs58A84aB8N0T1ls7zTQ/ni7aaceEMeTYS
aG1S59l5gQbTCnZqHbvm0CE4lkiLiucr5qUj1Np5V+naRgdvwP1HIY8ydS2Vs6uf5X5PpgMUfWTg
o9UBWeePKjX7z2hSvDGppzgaIzqO4vyipU+dSDwCVG/rsH0Je1rgyyE4T0RMISyRt4HBgYJ/4jqn
/o6K+Itvtlcqtzc+oHxmCfjQ0krZkEJ0SkV234bqazYagoleyLAWP5VlQ3kSLTfGPLpfpQKBTFGG
4nG5ZzZ2T6j2S9nGn8x+H3CBtgew+WQqz76H7+VFL8916b8yPECPETJE8SnUnyUaObVC2Eo36cnG
ytQ9KiPKevGkMWSoAvIhpXNhltKVuebzmFHbnTtzS1527hW6MTCnH+1tNoOimUWa7PP6khcSDQI+
YGMl0ifzXmfCCyEi39qPs4RvMgNZSUhWMFrBsY8GJo2QE+jtS24Z68QWT/puajLlKKV0sCqcCHQi
TCZqVihjz1B202RXB+xxkVNPZDCNipb9kaYGaLyZNLv15c8yMPQx52WT+p6JhQMQf6lyr2oJGzez
giyDJf1pfLFEBIybAAvDHCe3sqdDYWJJx+T0ZlBHVgT6U1PrpD1/z3ZWGKh2wqfSB8Seqc3TnNbN
rmeEXg/cw/qaAmTU3pMv/N616eLs4u4zS8NBKL29M/1vk8xOd0qVd3Rk3Gsa5G6xLAJyjtNXqQOo
WmgM7Y1B+evnFicNI+zM9z+0WHQuJSLLAxsgbA2Is5zzNxlclqzqGA3LkC2UTqGJhs83P0Nb/ewb
5NsTF2G/8w+QmAGkU7FqbfXZToB+69tyki7V8nXR0oHRDORTA+R723qCnwf2MCdZYs7dforPs2z8
ycqbMha9E6fDfR7QfU4t61CXgpKmeZOouMlN66sedSD+QXU76eldvLQObCmjbDjWJyEHg9vUGmeE
TQo8rrIj+Ri5VwXVSA+/9RhcD5zW2iHvBYE6OrO3vRaEAtgEyg7ZgEigmCVM1EQzITQG9SbWy5s6
7l/GbAlaHON+52vZ9xDNzaWFtBFQ3pZ1ZspaYHODnTT6A5q2sUP5JZrMix18q41GT7YmD81iwllG
Vs7lMb7Phidfi6ALWczRwkALHCzWztjCchiL0bXsmLmzqQ8OPdVdHMnKc2JztYYdy+yWEsuYkQ+l
RCfRUX0xenFljv1gyNlzk1npRqpFhNAieIExgoXdUne4mWQXoQeXwUV0aBI7ROWQIlXnLmXPTa9i
Vlf5H6tLt3WWCIbUk2RHkCnvUk8avbCtbBnvM07+bKBU6fc0V0CoYHGn4z60I3M4idwlK08tNzEM
BUdT/6CkAAFlDeRLX5TIqihY6eVXElewX/Jhn07UmZVUtw+qOLRZ2zlTQGOqmSk+mWby3lHk425T
SE6O6KFJi/AQxP0ygFZfdSwuDtXKANzJWN/KWUZjRdU/iqX15L9VVFhcJZEYu7bnhpolMtn6GGAN
7BiM3PkGR2VeUOzsZHwn/bXHX+eiUSk3dq5DSZ9oexhLYk1XUfGL5m6gX8YBAxkh2dUhlAqGd85Y
J91dRWa61xBvtAD5T9TlL4FeuWlH3WaEqKEMlDUZS5WHuK8gfnBHCCvhu1UXyZd2kLcZY0pnMnFO
RzOJ5UK+sUuh7YTcVVsIkYe5ik3HSPJNqBLYMgfcHIJANKeBentiIXCPk/HJyBGZyu0jXTP+//mM
9IeKrB818TEtKKszb4VTGxtEr/RbWAxQJKo8Orcm/dOqpmhfaqOEKRYeZGpnm7nVuBkPzQuInk2u
L+PPAmvc3B/0hCtpGhVPuTFre1MtUDOLYjqKZukJ1chpiN9Aw2cmNePalDxxvBsbEXJYSIPAgN1Q
COREY5pl6E9ZWmeuqeS+C3IlR8uJ67WMXSLbcgBQyyl5k458RTJxCmtprbtCiCVPoTrrIn5uDfat
r7TGPo4SBEyc9th8nmqDv7jS+Ur8RFRiAuP/8HUeS3IjW5p+lba7HthAi7bpWYSODJ2yyA0syUxC
C4cGnn4+eLKYLN6e3sDgAh4K4XA/5xdMa6RkbLd7sTwLYHGSHZH6HA5BcVMJoXBH5QufX2UdJjVy
33XFdo/X1spxg9FIR9aZVZZDrmdtu2WxjINuZ7Jxx144w2K1NfMtyWIDjZiN152KEPMWuLKvqm02
95nur7t4fDF6WJed0z3VPlxPYEDVNseIhim6uQzRRCflh4lLEGGd4Ftp2O3Kcdu7gBwqgUNPRxgl
GAmb2+Ub+s18RWN87dRWwXzahQHTudhu5BATRAmeVidCp2M20uKwmXMnWz5ya/yRYP2XJ3NsmG6G
XN8jVFJMLCss7jmz1N6GwHpV9R/dML0hPYO5BULhlrhOta2ijOMTh/ZfEd/ialO3N2oKg4KUIeo1
NSQT4h5K3517csw2Lj5x2K3rUPniVaa7brUKw7UoKU5k/px1Orm445nkdEh7LVWNlQ77HMi9rFjZ
124R9jGXaGIkKx7b+9jwxzvbV8ltsPUxcyA5TlAMGwUteHDID42SqpvKvaJxwcJQHZ+7QdtNtUpU
eKiemo6MiN03Sz3I6+XQexoLxXTi3QensG6+pDYpMuOH3kVXl90+m2Ceil03ADViO9AOJKBDT2HN
vqvgjV8C/EiUAjNrzJ1Wfa28VUX3xQjw9Ur9U9KCrTTbt94loF/GhOBBVz42BAXwe/PQ/c1tgh/G
U+ezPYxRb1hD0HlVZvZa6IyHwcG6IIvjm2KWqOdbI7fcVBaLAijKSuvY8zmzJn5d5u+q0X9rOpUV
i93vNOae7Sy63RfpN7AbuFeifkq+l52x7lT3fKKYuyqMCb9Y6TZEAhew4SpR4l2mYuhc+cZV1F58
V9Tc24ZYBXzJi7H0gAeSBNeEZ63Dpu/Ppbs2QM+u3MHEbaN9HcfiwhM2ZhVsLMwS+lxV5OBAys0Y
z4Tdhn0Hpm0A5KfyLYZkxVYhftBVz1+GgtBrWFgRZwRO0qBoL7kNM1f5Tqy9/6oEO7KvKtJO5rmr
SbNNQ/7dcWZtFpOtUVUDrOv4VTR12gbeVF+i+WARfctA0t7JKjsVWBkReSgTm09bzxY0/rDLgD+C
ydWZSzFWdxUPFf+qG1elYB72S+0xbqOY+0B9qZGXWGm67iwDY+fatrUyJ+8liEITlhsx7aLO+nXl
s5HJengQ8aIaCrEXQ/3YOeW01WMjWndVeh6AjJE7JjtnVKnY8ufB2NhtE3SEB3K1ZOJYwjHHwtJH
poLo8Nqo6vbcle59mvOF5lO6yEqtOjdeU+LhvXF56LslmiwN6Q1Uxy6VPxLkJ8zYhMO3vtVQEXdI
y8et9mzYIAvL+mspUHKB0cVSKFt7lXPJyIitysmslyxa1z7UwY4UK5o5s9FG/x5X48q3uwb7wruk
aocNwt8gF/2zNwWnwGavwrZsk+hluOyVhHiM1t9p+A+wyBnemXIRj3Lcq2ZUN9EmhGHs4DkdyX+a
PJcCFKQrZfwx4B8c+4Z2jiyjWzV5FmyUFGcEobk/HAuMZtY8D03nL0xkkJfOqC6demR+NqY3c3B3
lYFNdvzDsblBpyz9Lga4tarTsPZTMDHKx+DQG+VTlQCmaLi59PoRHsfBq0D4BH649qMKFY9WXzie
+X1mnLAQR52k9nRj6evOUQd5nZJ/WXeBvfeA/NxBVHzSZpvxoFTIthd8AY75VqeQLeERFQRfN4Pv
ImoTp/glk6fWHTyK0AK5s4vx0hlkDyzT/xJeQaAwqyz9flq3OtD9rjqNbZJugWXsx86/YBcC9YVY
RKINQHUcxgzG8SXLrfdqGk6m2V5YpSJbHB4Snx7cnQqAoHqTmC1397w6I49ysePQZDlbZ0ROjJ2w
mr024IOeDQ/KOGmnFiyQDg54U0S7rGKJ23jGu54Y7SK36xelaCbiXAkPA743HWamAPRUueGhIZdG
zO1VN5vmqGEWG4fuuFGaxlvVU7H0zJC7JbqlKDMsA+b6otoiq7QHM8mjPFF1+P3l19TGTswfDByn
lffAal8TM/nWVOHE3a9ve8HvYkaYF+K3vrGn+mtgEISM45lOH5NBM/B40gs3WJpIlBFhIGNr8TV3
VbcB+MQMexc38RO//73zrSorbxUQLyBMS9C/9tSF0rOtsoL3oR7ua915L9PmxR3rB7IQ/lKPFXTy
HYyzPBSlhM92wNRm9A55VAXXYNsEko3lgbtos0mw5VfJOju+cUAo7Zvm9+5S5ODE5mxW3kDPZ6eW
rrDd2XeDjfjD3WiMW4d/UB4U24yJ27eVv4w2+oG4WU7kWQzbQgXWBv09rN5zp37BZ4podF5chLnR
fJ6czOmoK3u7zOxQP86/6YkLNn1Yt24EpE41S3wZ4J2Ws/2MMgKw87U3R38noemuw8k7DUDSVrmG
NALQ60ioYHq98G6wJm0RR+GpLBRcK43saMNWS3KRbZvRUtfA5ixWF/2yze2t1g8BamOlwIJF3OsM
jMIaf//EvKvYlAYwOnF3DCFee6Jhht+OZfweFmIWnWr2Rq7wuXHlNG2iOCxv2YTNHmhj/6xNoXcg
srEcarzHXSvS1oOTP4ZldTVajCCQqeZtRKs+A+vqEi2H722d7IStkCBdvoxGFeMqIzmiqXcD/o3o
31CSsRpIYgyYO4Gc2opGKdd9eWkmVTvkWbfpcyVYiYRFWVnvilxj3UpMOMojfr0hX7vhdIoyJiA/
FPlaLZu7wMW4PVCxXQBxpHlKvfZSBbpy91c6VOuqq1kCNMFV0Vj093nxFpDQEzFmlF6gRCtl1F/t
RlxMtdllXjquG431btokNvEgA7JQiiKL31+bwPhWmofAYNbEJ9AhHfbDA+NQmBY09857xyPlleCX
KdxnMijbARs4OC0Hg01pGLCMGAL9AmHlEvbqJepb0B7avgzSbKMRHrAz+zro3gzlYTlaCowUR7Cu
ZaW/1EP0CMKS5Sg6VFbTQdTI7XM+GQ++Ed+bzCkb12m3STVtvVK783mSQxZdtgUJMqwp13FMNBLH
zjiqFroYjBUwSkpuwGKnBBdTZ0TN4XJHRbgdO23jNA2rEoKNHp4Fi1JJj+ZQvflx95bU5CriaaGJ
+1S0LX8aKH9+8Zce2m/RYL23XYFev74y1LTcIn5PvmxEWEGwa7fDb4RkSdiXeUXwTLkYxfQYWs5z
7Aw7VTf2ImSpqjT6Efkd6B4mGJ2WB6JVu+3i+EMzlbVQSx4YSEN0nrmxBE9Ytf9W5cgGJt9Mw8SH
LdkT1L3ZDpG4tCleJt9bVeNkbsNGe/LwYRXC+xK2MyI+Co9KD5ACoB0uENlwtDJ8TwudAHfmPqmo
uLV+cUHwqAN51T2IjlhME0CGLRz7BHEMQzu/vM8gMiy8aTzmrbeKJgsXJbqQMTka6KSQZnU3llvd
G1b2WtV4lSmqg9Y+gDS1e/RMwsuGB63Ach/6RmPBZq2YcslAo5EADNd8SjDohG6CvJhlVK+52q4U
UKoC19Ah0i+25uAZim5gTMy9Lf3d/MgjL/Ay5Ym1MMMcbjpUH19YN2HUZ6sa3CW5RrbdmNYtFGFc
09au1zmYnt4F+Tg0B70lGxyQTqmU7yg5YPVIbHXRVyhIgkvVHX7annx5mmrsS509IXjmxkgrea5N
21ZrnzOVEBiqSDMjfatA7K49m0UJC8UetsqcBkRPKkJ2Qg1GggOsfv36q3C1TVuZx9Zx0EMpcYZM
mLMRtHAKApptc+pLszlpRdSeCEBMpPV6ZQd8pF/USjnss9os72NTSe7ZVs/nsqKo4T+iU8Rj0/bR
gvTDQFtWllpvfzbTURm6NbaG4iKrgAOQh7DML5+DxH0QM4+7w9qa6vKeOIy4By72UKqId8gqA3vX
s/DU3UeHuVeKgemGdxuuPgcikA5Lv9eVvewH2Hq4DQL7+nlUeYBbsgshVJK25p3JutqumyUIOwsZ
l7/r0shdaoj6XGQPtLtG0C4xAW0r6S/m0P08sLe7uWbe3/1Rb7I2QEqnJ6H1d39N2KhYmEfypPr5
szrFWu0cgDCSg8r6tBixngqtK3uRTakL/xrj6fkofIBTRdk3d7Joe0Uye8BN62iI20evCtKDLogl
5kHf8uRo3BseCMsU+k2zzJ3h1KtMvvLSsfLqZQBYby+LcerFW4gN5upj4MDvj3gVEjSbX7ZKUZ1L
tI+u8qVcr3wh62Ke5Cv1EZaNk+8GBCTo3rci27GdVpayGME8PfWe/pQJhfehqhdDaPWDHEfjSkIZ
lTjKgawcUJ/IPX8jW5vYWo5gemHVpMVNHqxUVJuk4q+FVFYYLlu7QOuiz+qlbAbRXNx4wWhX4cHM
LD73yaIpBHVFUutznKQeB/YD+ZYghb5pGiO6EGIPN0U/pFdS8DNyoCxvSNQ5qyKIuvsESc1VjarC
w1gJe+nDvnlk7VUtg95Onxuib/zvrP4lnNCzc1LL+SsfrHyRKm3x1azKd0xloUtW+Yvbxdn3ocyh
DcbGWz4BZE/d4kczsKLIyKmQ4SiWnVoycUzq1R9Y0SyqI9EqILkZKjSmHQM/wJqY5U5H76nYhuRC
3klEHIxmEm9p5dwcEP7foj7+4uZh9aqyJ2D1VntfdHK3iyROx01UBlijeJq4YSaPrmbqMAXNhsuy
LkhKKJWTwuKnE+ImG7RAc5gk/HIti7KhiggOxUGqsNxhqI9+ZTCsbSBmK1ls5gEKR3fX3eCiqPfr
NfB6LoBPk0ezelGEy6ly1I1iaKgQz33k+B45we0grO7jrcqGvPbbbV6T05Jd5PiDooLz70Ly/YUA
zwYjfTd1CXaRpEAvuAVlu1ZYMZagZXjib6asG2WIHxAxiJaVZjVfs1Q561bZB+SIb5Prhz9EZr0C
8PZeelt3sUBuoM32TkpUxRMHJS+Mg6P37obNa8f/P9PJixvdX73f/WUVSLmE1hr2AD/QlEy33Cnt
L4OtF8sg6Kd7T4uKjWdnyO1kdXcHut/d4trsX7A1rVeGSNRnEIUxgknhVajJfT7p+tkoM4QWDLsn
NUEusE1CcebGIVEUFMk5Yeu0NdBaOCWJmW5bgUpKmpPgypJ+PCWW0WyNHFRBbpL8b00tO2ntqG9R
tglOmqfbW/4ozjFJIAIUTLj8y+5yQCfbEmr/zrDi8MZqhCWd5tjfg/QOXQn7rWEfvqibYLyXXSNr
UojK/N116Oo/uhrQnO9VPL63XWMx+7bJA+ip+Ij32bb30TZFbZlwhqwj4LntRNmH6x670FVZqWT9
/P6W6TXOyrE/rfVo6m/ygL2sszSQk9jIojb30zqYuIFRWtuSqQ3j7phYNqo+wV6PxPBxXRgTVHZ1
v7ojCf424eaHUBWRfrD+16b0kL2Bp8Ru0N0VuKiAsewhA8NLuBmoCq8A7QxrWdcXrn9jdQ9GH8VN
ckL0k3VOb6z6EXkmWepDPzsjUbaTJTkQ/DRvF+OeB5yZMeTBMi0f42b+Q5914DkrUrm2vm9/9SP/
sdKRtrvIqtJzcyTdql1RYaE+pGmzUvUedAUBlGajxCa/HXaQ4Ro2InxMZUqIZen1xeGxABBgriQ2
mSw/yrWoEOAjjvvRUxYRzifUNB8+h5ANhRU0F5uUOprTLjIwfX3R/FHdycB9rqS8CW7M/09lYNnq
TtEI8csLZUd5kA3wUEkHzxdPUwl8PPHsfTBvQEVYGeeO+M8lyASwFlQDvxI1rEnyWMVVLxGqsCb4
OEVLwtFw8vdcL7xbFEC88QTxdFmfOd4Dch/qgzcvd4WAFqOELf3z4lCUqEJZI27T/piLtaxvQ3ZE
fVu+kMVxECcasFeNSV1mFpazWtgrh9rhblrI02bEuTQfOqTMLeUgq6o4oVWWP05l7Wd750FcSzPl
xx/1svhHnaW72j4Tybp3iaHiezUeQn38eVDV+ha1fNbJBC+ehY71lxZDPlDLpPxK0u7NMkv7VXHy
50bTmr1pG+bW1eJw7WUGqh9owD+bhUb6DIZHrrvMp4GGLlOVRi84XmJqzIQJKkNZ18Z4cFHZ8sfY
WIEKZ/7Lh/MoRPY+loh6trX+V2DVKgjSwmXH3it3/ctO1zpkRVVS9wu1N4Kdn+VsrRuoXa6evZae
9gV/cuUewezikOvIDEbOBCBhaDciK9OXTiWJNiqptlGgcH21/SUDZOv2pauC8k4TVbpRIYjtizbI
nt1x3BOMzF+13ihgPfn+IQu7+N43gx/y5Sbd5RcUQ3Fxiqw7+wFZhmG+YH4fICjJacVgA3M7MLfI
SX6LkSQ9yYORD+1JmC3wWstF4kBhly4ASJ4MPTKHhewDl3M+BaYNB848/Cz+GkJ2z8ryJcvSYvc5
dGoACzaVrlm3AmrAMEx7dFu8syzlCQQ0p0P2XhbjChQL8NR979Znh4Rgs6+JgIAOU6NlIZTqZezI
q8a5Kb44E3nraEjr1yLNXoB59N+xaD61rEff686GkpUHONgX06JwoQksFDbyczjaC+C3ZAMIGTcw
Z7p9Bk+8gac8i8sVjkBhTtfKRYS19FYWPxuSVMnwQQZn2RHuvkTPSoeNuIEg9dG1Q+Ft6hKIbz/Y
9T402jtZkgfZxZr7yaKY2UVmHxAva5xbNKjKPnfhdWWw1Nmld4go6JCvVtHcLPtUiq8u05SYaGVZ
9OGx+p0tvXL3cYmupctKD6zLR2d+p7OGs4RVWc4NwhCD/HqNj+t7P6u4s3iNGkjBYSibfrNswGHf
B0mW3/vzliNSK7A6v+rcum1WCSEwoDtIwsFc0a+V6rpHocfVES7LC3ti61GFVoXemH0tawdJ2Rg8
ucONeJSNFqr2K3Ag5U4twQk2nVFucwe8a9oYwVPkF8667BBH0OMBHhX0TsxzOqhuQ2Y/TikoG68I
lPcN+TX/Pe9YkhpVYz1mjLUGIJscB8sIV2WcQiACKfBANHM9MNbVsAzrYap8AqeOzg4Tkh17c0Td
DbOJF7LVMch0jo3jH0nPIzAaRem5rO3q7IBYI4VeRd+Ek91VeWw9V0bpwKkIkAOZsuilVAggzB2c
f15JLrUmqO6G38CLfFxpM2Mty7HWr+SWiLg7In3sUxhKCHhGt9j30Y3SmoIUSeps+9HWDzHPCOAw
WUtGOy6OzG/NdsxU52zy/aydJDFuRYr9XaQqzuMwSxahx7sQwnS3detP4yKbPRhaZ9ROpDpTApeo
bs1VOQj+UzkfPvo1lVngbaH8vEK2NOOIQ3Jv+lgQQm4nx70Gkdje20YbPpQ2mhURQm9rWZQHOpiO
3d6zsp9ZQAgPfXaQdXTQTMKBRED6ve+1Js60XXCw87Q69WGfrZMsbZ71KP4uf2rN+BFZffgWc68S
TB8xupivcZEqOpjzNalDTKGKzfp5Mub0Qe+/m/nHNbmXagvdzX5eI2xwKUmaH6BUeQetGb0DKU/y
W71OQkLEebBJeDZUuGHTlMumP09ZBBsrpY026SCyFpMCEx4frrqLmk+PyjM+6mOACMPCUl2O+Vzx
eWjSCANgUK+PE0TadTvguF5Hg3Escj1ZR1asvECSv/TchW9W1F3Nujde4C3kpMXrf+vqZ+1FLl3N
cLiWXvSz6x+jmpOKx3ohEsKIr3qVG0+qX5WPQfdbIepetc7WP1o077eWP68pvbLf1pUPCGUSHc7i
tTrwjIXxT0JUNdfyNNEQBIjmQ+nFKEy6FxXdrkOVzPs1eZqjQavgqfrPWllGGb66mwxC1t6o3OVW
cIAyYm5TUsV3ZOWVO1kP8Z3gqazUssFFF3nuTdLPyxeyV2trrbWTHWpZK0/lQbgWuTKnjRclyhk/
+8uWUQu+tl4VHkbm+WvAX2OXDgTmtEzkVz/X8qs8YxX63JBMvfusH/xA27kGiXt56T/7gjb92bdB
u3eBxkGL7LAbnOTBQuiT+ygz147I0C5pWrjf8vSzTz2S7vizj2y2VQuxlg5jmQiYYfCoIP5+yPNG
JT49n+oKiC95Jg91wLMLeFK4+KzrdHcUp89yYk/JJs7QMZMXQ3FEqemPcQhXkqSpa5vpyiVH9tsY
LJycZT4OKviaEq4Wcn2dF10RMsivgRrmV5GODhxx31h5o5793rBrOgT8PmtLw3BWZFqNlbxQHpBW
zq/1rpp7yoq6Bx9ms+TYwtPIcJp5mUg3njBDEAtZhMpUbGsDpSVZ1E0oowpczaMsRna04gGpP5ae
rl+TzHyU1X2Edmtj4iEXj/n4UmuketlCOHvZqljqBSfN6YZRtvlQ59PH0F5qtoc+bkv0lLiIjMe4
RleI/ej8trQUNcHCUoxzj6/Si+7jTPLv79ac3y3LsHBDJml4+Xy3csiEd5vVCDQLWPpbqYSe8bjY
NEUALnoWS/9QR5/11D+Log5honlAaGSrbJiGlJldllM1/5Jqab6TpTETB6ZKKD6ptvZi1rrQAqPo
irbbsKqJZ6+H2hmBMoXZ0keo4FywFMI6ybdIP1TIZ8neHxc6Rgh2Wrizr0d0tZQ6uoI3C9ha9LcE
/4sjAvKHVhncF1Xn5UdvgHXkeVfRJU/1XJ178GyqhHR60ybuy9AY8ZJAfHSUrY0d44kxJs+BBnq6
MbHYGXrFfakgjW3yKh428ipd7wlHtnF89pTUe57io3xJV+nUI0qvZADnl/LjmERulStbWRyT8cuE
7ywaVnX5WAf+Wr6k15Ab0yacr9su1Z9NWGNJ5J6a1CDjoaqQizGyOuGU7Zx6YZF7iTXbBxdqPoxj
aiI39Kt5UMAwfF4yTdPIJIrEvsWj1bBgnYTdQxC23QNGS4QOU8ChfkARyRsMZPrx9bOH1vpPfWyk
J9kf15N6a3QQLWWxmgecs7jzWPKavsqsJZoi3tYzrG3TjtVlyOHbswAAal8p/FtVRDJbww7ewlsb
dsUbHk4ZOMFg9howYdtOjQvRv4+fLLv+5hlK/pb4OvAXW/xl6JZYNygTHolG2qdy0gQeSJ7zNVbE
SnYVLnk+vVfd+ynFG25UI54kVtXfT6XXLeTr2ZAU084Wr34JVFERA4sxJbEONaTKdRHZ7gvAgZPs
2sT6l85V4SDqtsabIqIjP0Ph92LpsI/6+zMk7KE+PkORsaaSn6GCNfQU5eIb8N1u44vE3KRqMu0A
B2QrHWGPJ1nsqiRf6aGqP5lN/bN18gLjt6Ka6GJH0ijbwHYmT2Io8bOKT/pKHdXqDBi+3wstqXfI
JqMjqkTpykE3769x7F6AQJs/3PpQp8r03gimCUTIYwjlXD15fnWuiWcWLYILvZG/9pkIt+hlZcjf
pX15JDKHZdR89kexReQZm2GzWbIPoLcQ/Qg7Ahtov8nsc6oZa39QoiNpI3eZEnddy3rh6mCBIDrn
R8Mq1kXTYxkRtFxheBHGL97gfgzQ7w3HxFVLm+31HEc9miZY0Lkk4gAUT1GNH41dFWrrqupQJJgb
ZBfZ6nV6cSCBgIp+TIIKJbBNWgXWySS+ebLngyyGaW8fJswlZUnWyx5aRv6IpI+DMnUeQ32fr+0L
PI5CK9uEuN4spQA7TNenEqH/hygAMFlr4CykELoz1U+25yYPpNPDj/oydZatptdfUduAbd69oTbO
Mwz4yy0oTX8XIB20dcM0f0h6khyNonZvRq8uEYBuX1VUm1bIOGpnpFNxQGvTaDMIpX6uVO0pqJIe
SR2Mssbce7FiPFRizUmObSl6PECMEdX+Mbiyx4CMnQc3aOX90dAb+2bNB1MHt2gVtzGO7FlRrD0B
wTzA/wNrWZlJtdcnlhWf/du6jjZqw5ZN1snLuhAU/hi12VYWZYMaVe/I1lt3n90ckFROXWQXyJv2
LRV+fXE7ZfnZAWUZlmbx+P1zmNpwxLaZIPXJi2RD20bDKklDH8oFA8k6rckHzK6jbC+LXeHbmzwq
QUOoeON4gfXisqU79B4gAFmsxzFco1Sj7mTRSYqnhnTXFTKV/wBDfVM3rfVSjgEENu9eG2LzROoC
Cf5A/QEMS93GVcmWRtbJQxTl9RHOFbRl+qpTYWz8qSr3TZd/AQsM9dzz9ZWmuvF9P+bW1dS/tcQW
IM5gV7FHxgzK69xYVEVyr5qRulLJDq1l3UeDX34xRl07yBJSitbVy7/J7rImsjR1z6L193HitFBB
RTTKunK6DiJpU38J4FB9jMHmAri2mL5AfnGXlUdmOib1r80TUITe68Nnyfc/SnKuGlC5+Gzr/lH6
dZ2c5H71lNeRc+of9J5c9TwB/ur58Xpz2yy4899c5w0B6Meg3wf9mJxgNiYnK/Hv22zsdsixJKfP
enn2UScGEmY9yAa6f1bnFTP9QpbrqfueBgDz8Wc4+ZlVnOSZPNRiRFNFT1sMxP5u8DU1Gn4rm060
K9Qgu4t7fCg/hvkcoauVca3Fs3bfPL48yLFYFHSLf/3H//6//+f78J/Be3Et0jEo8v+ArXgt0NOq
/+tftvav/yg/qvdv//UvB3SjZ3umqxuqConU0mzav7/eR3lAb+1/5WoT+vFQet/VWLfsr4M/wFeY
t17dqhKN+mSB634aIaBxLjdrxMW84aLbCUxxoBdf/HnJHM7L6GxeUEMze/QI/d0lcq2d613HAwZ4
rewiD24m3GVegfcVCyXqPRYqmASkmyBOzHM1WcbHIZu0s8nUekdumO8atSTzDCq/3Cpa0C4++8kG
cm4YaBYRksllRFDUyncid/uTlWfDSZ4Zv87mHiin5CzjwJ2GbE1Ovq7tm6gtbmUElNY3x99KXq7u
rdAbN//zN295f37zjmnYtul6luE6uuG6//zmI2sExxdEzluFjevJ1rPi3LdqesbdYj6HvV2T35hr
xNoacSYDtjEgHTIfflbHlYdsoKj9k0Jyc5WZqoXgzVDfvMipkFCgbvBtCzip2oWw+v4ul231XaRV
i/tM+CyA618isuHPqv6cJk37ZECauk/Acstat23ik+ZDMZTFVCOpMhgK4vnzNRbcg3WQ1hXk/dZ6
BmuRLicnTw+yNS+S38Yfyt/GVwx137cVREtfw/XU9xvEOuruRPT5f/6iPePfvmhbU7nPHdPVoHyZ
5j+/6NbNXRasQf5ORKRHL4bvT37DQebxpVpIWUDsQy1PfsefzX2BLGqd53cf/cK6hSmMjuhdaE7V
kbAOfNiEGy6zxxbTzLmyc2f8sDz1fXM+dfSfvUrLfu8E6y4RlN4ezSpj3bnN9No0i7EmHj5hELNR
M73dt5npPlq+dpXtGbscIuZ6CZPTt88V8sbLunOnV79OHgdizI/MAX8MmAI/uFc9A6DhckjRLZ2s
4do5Tnhs+/IkS4gEjtef9d0Vn2cU+Loy9xedgfIjMBdj5ZufXbi0MfOPS3XFrFYT65NdEYPyCJEO
QcI+Gu5VXzyOg6Zh8NYRS3Kb+bMEyl+Osx5bS/2iov6/AyxkfxTtMTrncFgfDBeToKiwMgxTufq/
G3W+vDLQQvifbw3dVv9xb5iO4dg2fzNbt3RVN13jj+mPnDLaauSKn/E8zaZnU3PNTR3GwEKCdNV2
rX9QbMM/hJ24hRBktrIk65usdVC/nFtlOSZdDWy6NHZ9b7KYQIVskYODgYoCPI6I81Tvjc4a7oWw
yyv0mSWyN+O9rCLB2206Bf1ZWZQNpu492FWrH2WV4/TdscbbS5bkYfC1Eo59rG7I93rrWPeDDetH
Z1sQZIUSUBovhTuLpqlEFixmz5cBarTiZuNT1OHFKmKHrWsHrXxr4ngCJtZxyQWxTyzDlH2i3EZG
TbE1zeoQtIhlWFmQbeM5iUy8/OcBZCaQ2hQKwGcD1G3SmPMVznyF7JyX9jfN8G3WUCVBqS5oxUGd
7RiaX2eVbJFl3IdcF/0EBygHzrmyozKoZ7TVrtIaJhnz8CTPPg+yDq2cic3wUVYXPrDyz64NxlcH
COGQBABuoCvhKs8okn41Cc1fZKltLriluE/wa7Kb6oQXzAYUjLHC4aCysgJ21SrP2thGW+go67rX
7O5esIa/n8AP32p+EHx/rAdsjq0HEeL6Cd1FHGRdVnrbosnGrY+x9kHxlRbOx9gdvFR3y8VnWZ59
9nHn3rIYJPY59JK1jmQxfuIKkawQ3PNd6JdPn89feWaGLSDNAk+Sj6dw4NW/9bMK4uYQBqctMj7m
ReNZiLpOo6+NuSgPakPmJjfLW0HS4m6srMhZNB0eFxW4+T+6xQJNMxXBme5enXzzkNRVeJEHtKOS
szteZWGCIuevXDN8Llp92udTn5kL2eJEbrjSSDJjCs2lHjfTweWZA1sivie0Q8YMyIAslVi1HYMk
epIlechST2yglomZXRHfy4NZAudrS+jfSRee8mp8q/3OeELozZUl+ZSPlem3Uvh3qUZu+wmP69/a
Oh/DShZC2Soo7ekO0ot6J8+afpg+zmRdMvVoD/Qpu+U2FXeO5SI5WGi+uradFs7Yx/n/Y+28lttW
tnb7RKhCDrcixZxEZd+gLFtGzhlPfwaaWqaWVth71/kvjAK6GyApk0D3nPMbH8q2aJnAfUE+36pr
uyCHCsMBoBgsqGUhDe6h6ZIRtwvHO6O/D+Z66tePqcGE0O3K8LVvg/fQlsIfRqrwde5RXiHQgcYa
DKD5kHxakZdQaRNDCi0k+830q18QqOyX1MnAUuZK8phx/5+7SG5u//2GSrnQn2+otqaBzVGnmyo3
U7qnG+6n+WRkun7aFZX1CH1ZvhEzxi5vSPOiXtiIyWQvAbggzBRvxDxT9CZB9dErK5CsRO/1XNEL
ymmNXD+/+7vzryf4au0RXSjVYZsWMCLTGvFnYunePlSoQRd7ZoPtEjjWFmv1oldIsocOBXlqUM2k
oOkec9JyM8jc3aMegi9rhrkkqUddD/Ln0Q7GDR6jMppBDl3Q2Le2R+W9ODQ9i2l/URf7sVayZ8PI
ZtS4Ui9kkPbzat9caXaFWXWrmo9omc/aUCY/hhojPrsOqnuokcaq8hCreXVoPaKuOAeSWa88w9dX
SJ43cpWlr4YEwJH5u7LXNfi1iKaNWycz2yfCsE9WpZo/fw9NJodIMRSZoXIZagMdybpcmhu1au11
Ms7jHKgg+vms2VKvP935wf/uVTVM9lrd2W9qMp5NfpRviG7fLb83XymWam6cxB2fXeYns9w020cA
A+jrHLW5j0MUk0VT9neyhEwTgqZ+TFOCWZ1V+gdyPfKyb/R6Z3a6tVKl3tk4NtlITcrwHuk6GbNE
HHMGEz6tE2TBsulz64DOXiLeMIwnKGXebZbhOpWGWUxFpV0/VISmZxQzdE/cuDQEFL3yElgAs6q8
kyhdGV/4JOUPJgB7kvTWu9Hh8tJk/sZjmrYqOj5OS/LuOGRDcZfmxRuKOgWHF11Guq4UGzLsU7i8
I1hFe9LXFozapFv0lAG8+p6xQorqP3TNERe4iCX5EK4I74x3WKkgRqva6IdeIE8FXP4+FBQhNmaT
k1yOvYVK+H2LrJ7ci2ckt9i/ePgGm0+dMzbvUhQumgaFsJmF6mrA9w1CTdSck8zVFlojt1srHCJu
iF5O3bGfw59D1hsjxnszinGh5AQuwILBLKOAmhi6ZF024hDpGTWqpeFjOEiHYikEpcWunITsikGX
XWc6nerHdBsFny4jBttBDTFVzuK1KuHs3HfMcd2J2tFAV0YwYicPuKggwJb09F3zX7vRH3+kPJiZ
1abynVqM6YoCKnulS556koCgTBSm4q3ySkKjnJPa9q9GlbPHPNGjRcNXb2toebeXlNSaI/Ps55lb
yjwWw4T6hv5eVLkJrZ42zVJEe9mM99ema3s1Kvfi6FIgFwfV5Rr/2CYuIl6hb+OXRCO5bQa2Mbdk
zXto2qI61AmqUSn0H0STadSbKlKGI1YL/oPtlMncAHS4FJ2hYScbPYR4IA5Rihb3mbnULTmsZhUl
3WgZDlo8Uv9VSzV4DcwTQPu8UOEDOFMBAdLa/fDC+iQk3+VUxwJLgnu18T4Na4aW2jvnWYusYZUT
kMc1heWKWtisYYzhYyMOk2jg/4+F8XwwTe3kKhk4umAjGy7aNNGEMvebJjv1Rxs+zcj5IBIhu+YE
Zhn59t+fJ6r651WybuuGTXCC0IPBj1MhHPXn50nBsn3MwhQQb+1rBSFQbcg33WgvzcZQ74ppuT6C
3nTs+uNo6rseTX1iZD091vs/jfzreWIk2Vnt8fcr/D4viKRy2ZXpeAPVLofN1eDcZzo7uWqNfW+b
A8aHtIjNEOfDUiKEdvOlozJjVgFDGYxPtp3Ic0qkKfY03D1y2PDMDxyAUumuxJHY6BVMBm4U5Uwx
fEJ+bW03qEbsgapkKMimZWNs1DhHawjcTaCFd0EaOkfRJPYkDA7njTcCn/rdoRhU2iCLpALTqW6p
YVPxs2DCSp4Ne+9IwmjFSo17n9qkLfOHCIKi+laOXfwQKPb7iMj1sVTgbw3ovzaKGxkH5PP+XI29
ap1nnQNs2ltbWm2cobnk91GeLqPEzJ7NtAt3RoMVjjikXFnlrgVvp+zT/HkY1WCGlaqZ5c1BilOS
HaTs5uAUTH7mnZGBCcW8q9IPcSWhPiByhXRM6bLlMI7fDRUd+hBR0uUZgf3Y5OpZeKwmrTmZ9obl
Pdbs5oqkGA/Xv46IoegCfFUon+lyZTHigLMlRpDsQzgxt3AdkyeeZT9FMYeqvjZ1U50ofLX0lWtB
d1b13EBUEhunLs6UTVgGFoCDyniREcD6vZH8UCRqecQI3r28aQbqiizTgpWYIw3yk4gpeJ4PLx3x
F7IGlrFV8yB4GbRZINnd1hXTFNdvvB1Wibte9gpQzNSw11I18ZgheEZDp/7yFP3QyVb0VgJfA9fv
uM82Gt0Zk9LoYWgDZe7yYU5x4NSL1JHaveEnw6qvZXUzYEO9dXsjW2U21YQUwsaLsPSCO/7Hmnmr
DRQGe4lZLZiDj3utGMZ5pmba2pOl4QXo88zKe+excd1y35PNg05Ou+4C0tX8nmHTjasvENz+HiZH
BcK/6Q5GAoKr1fD2xLAoAuscOb94tEfPOn9CRRvLVy/u4tvYtAlFhBgsx0rkzry4Ud/geMWebP4I
ZPjyIxYjR9Nz1E1VlwFvVi2e8XQ8JGZk/kji+D2VuvLBKor8P019jT/HmaZblaNouqqAfwfzouhf
blV1HykWcN/hUTYSh3qjJ1truPGmKOCMdjIcjaPiNQnC/MaU6ubYQlO761XlWbRHY4TmCn5iXoLa
y/toLRYi4jCojM+HotfM6m0R5HfOaMc7Vwm6hV/2SHaIac56oh2vWjJSpZqj9nLsdW5Yxa/KzL8j
U7SfJVsh1d8pyRpV+q+6ruStJFfpPG+Ac/lWeq50R70vp3afmC7SfW341gIKRUjWySRfxIqeagNM
T4GlzMR6Xyz/wcz3+wD179rEhramHkBGg2lo4dKKW2aWBrXke4ysymWbI1BaWR0e0bXbYn+VEtTF
mLPbiWPXy7qd1xvNonZhZ33pEEPM3OQUMbBGUXub2D2JGPMEV6y6K1O9vGuAMhC3Mk9S2FZ3PrrV
XQZidJ7Lqry3rRqRrTwthmR5soYM+p81ltMBRYu/LLs4h64tvSRUEcyisFROozXVvwGe2lxPpzzw
43T+cpfTTcPTf5UoWkZt8I5Ql7qVFWDeCraCWgvA4C9lGaBKpGJxKeHg/uJb5mvjYqkVFNiZOjhh
iebBSe1VHOFIKk5KB1Z/ulq6O/Dt9XOQrXTNTV4cCqm3g+mX0E047KXhXhrzo8glpqV7sEKjePBg
62w7BTG8aPdS7+gqVfGgAW9PHcS5aBwXel0zBWcmv6uG7vPm2oYIvrvVs1K7EUOuHeKwsbFxyfGG
mKddRepQTeI7B7HRLdMNmQflxA7HKhVTZPAz2LMmmwSrla3GD3SlhU2z90sUGLLXoggLAc8OSdif
4ca4s9xOq0coRe4N4cHmRfahqSRwkb6rbnWu/TxDnFMtBkjl6PLIhRoeBFVtcIlgeRBtAXdvoUvV
PxovuNfaMQ1/gXhkujolq/oq2qCUie7k6SizAwAEZnQn+hKORJ82JZ1+92lT0v2v5zlRifF9l6r4
uFLLCXMQGVNGlFSfKj2nDMwmy308VUUZKFRpym3jvHZv+EY29xhErZnGe78sdnw3C16JhaAJx0Pz
EDuxtpE1CgGSULXu7ZJ87CTgeoeVza+fBIICG21UU+lsK9TqwN8JNr3n2gevYL5ZqPHwmhXeNnDi
el/Jkba0iOTdEPj0flFzn0zWyBh4vGZRrTxbTZTPC7sZj5qVD6tRU/O15lLgGEkxWICQBHLsV8pW
K5Vgj94tvpXxl3jGkxRRDe9pHBrEM7r/fYgshZXh4GNe0HOnKajC9cpWu7P8CMYs0OM3q/vGlBmS
CWZZ2HHCZoGa0efd1sLUqEv9Ho0NHYT6PvZ0ZehvaoMCankwzFPb1a9l7vQvLXXoCyvViTV65fBS
K/ocio3zMMQdTB87C2ZyrQcvTYaNgsbXYyUOnbGkNtvrzkB5a9Qh0T327AG/KS1eJTVVHWIUwTsi
n5L/IzW65qCTo1pEOVCqfJqxmWMcnUewXFTkBSoJYdrEBn7cHFZtdxRHyD6QzIHztTOETXHUG5vU
s5ylnlfcGWT0XZRzNQ8UX5k3KHa7b7WX34V8OzxEy7fIhjL/BnjqdtBa760eFXwHvUB/lMfDZWKA
Lwc36icX5udzXivjqklSSBTToeOA45LgBm4vvXysLvXMw7/P082/PPtMTSNAjGOzpTiyan2Joyug
SszBLKQHat8AvboYkg3F2B7lLok2VVdOTlx+9uDiJ8dtLLF+5njzeTU/4uvYwSD7MSC2KgyGU+6G
VtyPb/JMM6/DExlLYnHpWIIucxk7XdqAzIj7Yq3OoPxbMapygKpxHG9rIr7vZK43fZNF3+qq1WfU
tKcnShTUVca6YwVvltI9ewqDAm38lgzh1mNSLk4C/BsRBTVlPKz8S4o5N5LgAXnhjUhN+zi7PkS4
nopktOj7fQQW+2vfdF7tVNZ/yGRof10oISPRDJ5cpsY/Xf6S5SJ84+pm3lsPmirBtG6GKH+ODbA9
/hgtuwIENxVJYw7Dld2ykaptPW0uPSmetTPR2MUViKBxsGdeYvR4nYx7lRTmNk9Scyv2yt97f3fY
dQZAwrHGZ6bm17TWm8kmJ2vtezTXTDrtttkqUmHtoBIAczIV/TFIoLFOq6D3JAfcmBk/xUmJFHCS
BZkYZsTHSbif87P0be3RinOm+vFRhRXzs+m6W1ut+JUUWN9S35C+B8AMLRR0L/CkKZbXZONMXZ5x
m0WBua8RWa/GPJLXkRz5e2MwsoU+Ip9xfP3Jx1LtNoYutSNEh1HaFISRkrF7SBOsF2RsvN9BH4W1
zhckI6pLZgYkCKTeW9yHPk4iEB5cTmLZWvw+aVAy990qgdqWlF5eTgKnU+6mZdPllVxV6h5k1yRF
YgfxstUBpyFs94Onsfa+K4at7DotCjdjHjpMdokyVi5z2arvvZWIQRbUMNwYxeBcYpAJninTevMx
x3+jkyMZ0okCSrz9VcXt8I1ynH5REk9Z2UZoTc2FFmYnT49eQMi5B5LD5bqq1Oe07t2DaBIbcegk
8YLAe7j70q5Xqjprkq68TYdz1KBiEilRMiDlTuxdN6It8tp8FaU77lB2y7pNvk/hdGMA4Ro7ZSoQ
t8wWbxc7NTGjojRB9A6NbOxK594r+2qtJpH2HI3OgiSdeS9jVHxX+t19rPYkwVDmrhQqW6k/VrVb
qemDRZaX6aoj/j4Xv1rFHtKVM+ApKw5Fb2IivFKGpZHXv4xpaYbnORlaKTRp4lAKlX2BYPPsZj+1
wZJ2FY5GezHB9ZVFYMnF/jLnVW3sLIjOq+2c4DTTGejbtx3wcjIl/qOYkrHK9MCS+f4uD/3k3hjD
z+1wpHd9aiT303gD6/BXXd3Fg2bvk1pOH6MGqz7xjoIkXzP1t+ed1sorczT4D0h8JGp1TUFo5GeP
Ug1hfBo7pE2+TogPz7pIbe6H3s+Xua2FC5EodKNEo1RZxx2EP9lzGp5yWRmm5P3DZd4+Frk2HzV8
LpgbW5vEbSS8xGqWl2FdvBh1dPKmWGcb5hsTvNBrF6EyRWgSHAvs7taATapl4Dn6OU5jsFK5NP6s
cSSIql+pKxuvaXYmGAyi7/cOgrUvLZ+7qDJJkVN9GpMWtfUKbPRJpByopp5yRNQsiqRCWpEyUgMY
y6K3Ldd1kQ1vNvTsgbW6y3/njLq4+hCDZ901FCHfxnDKX5ukpAYZGnKSobRwFMqtYyZJa/6HKROk
kuUxqdsHMQILIRasQfxY58C5KEEIwIA3xbmZgm9ihAVoLTfaYZ9zT5tjJ1Udy2nTyWaH21uizG3F
R9wZmSGNlqlBf7TCx6QPDpoaFyfx8AH0z3qffLL43k591yP0S5+Ofp8Htbf9Dw8fR7b++vy3TEMj
86OQqFMcS/1zmE4zJEpx5X54GB1cNBUMlIOk92aOo7dzCuPNbTJUUIqmPa9xWQDpahzMw8qVbjqK
4xdN6hobTFSKuUJsYltA4iJ7Lj9EVgQBklvVEmFLuDBd3Lmvetlw9KojBi6gPHPKU+Sx2prcWZ8o
BnlK7QiyyHQke2Ae0/AhQjB5UszU3XDfhnyYWsbrQCWxlRjJXe5U0iEa237SmwK+diTQVFF/59dt
9Zb4zU8DIthrSWQN25B2eA5BK2FBEZ+iwesOGUxXdEV2digdy12FSletS1an0J0lqh2K9r5X5XEX
B3h6jThZDEWqzkL8PhamQ1Yh51n304FiqfG3W0VKiLWLW78NQPTOiZ6gntU9aoEUp/yu8GtP1dx6
1gcdJrNupkuzyJs738z3MbVYr3ECFmfKK8l158+GLvNPVljcdZIfrvs+MLduahiXDY9PL/8OwoN5
pscjNMuC9len8rwlQxMUzotPxfJtrcnlFgVsfSQlxqO0CYZbBJT4/kaufiy5O1HCU9gLnEhIPtiO
D1Ciiayz7YKiUJrxu+IhPMom70HXArrN5GKRyfYzYMv2zbaD7Kboyuo2HJtwiT5NmXEH6J4dE7lH
qfvtD88YlqVXdP5Noz20qe78MlrpjpX0qiY7Px8sBxuaSJ3VtQKSJfHtJZJDZ5sB4VqZtoSve4bx
JAKqMca/QUYSAVcG9FwbaOYicxtW4Gl9VHObOFo6BG9N1J1skq3vpJyI2VjODKwbBjeQyDZUoW+c
1vAPDEjgUWetjx3C2FLthu3yZM0sNkUBAEqKtHM7NUWSVAIhRHkmFGydEL51+Utv5yf8ZfOHNisf
lNKJjxQwyY+ZpDxlnmId1DCv9oNRnrpQT3c5EEeWcO+h3KQ7OfDO4HyHtWclGJaXQabvJGLPzu2I
N9hrZxI1xhStXIhDaTCPds7y0FTb7tCY+HF7mPa96lI4uXc0/lZ1mr1SN/aa8hBl56aOvPMd9gpf
+xnlvrek9PGjXXRGBDEJ10xDxLHjV98kC05j6w6PZEbSYxGHj8xOqsOA4HLG9EnZgH5tn2SbO7Up
x8mSIMlPnrvdXWK32r7vrZUR6z4sAbMkoKf7d6ITz5furu0ta5OP0Rs5RkZ0ijGsnSACZSmOAxWv
NhSMMeQ3cKU5keUnpjHNrWY5PNamQ1MzQXo4SrNOvTFfBE4+zLq6kjJScVq6vexSO84yiRkXvoVT
K46359hWpZmP+r7znU1aDadiCI2jndRLVp+4fmk/sXljhhfWb51utKexxtATiUq5KIPXseR3GLLS
GZqw+tXp98jJu8cq8p1d4Y6gN+FNzvsIV5om5JYeSI27krsgucn5OZ+wCspP6bRn6cop4aa/FU2i
s4UTuezQd8/EIcVNyUFSyjfK9rbZpHMtI7ldd8hFIUpyaAXeSOQt+h5KqfkQNEN3ToDdxdNRnmGr
GHgtZAO5l8Bms8ms9GMvjjQcCX3z+7XpOuw61tHygtQGr/77TAsbgiGIfwE1sTd9UYVru3GdLfHL
ZBXoirfvgqBa+qUWHUglQsXNteI42qWFUl5Gt9R5J4cn8ypLsmSb2mO98fn5r5ogs3daNuDqMWD4
0Rc1rC7qPs5gBcHx6J38kMd34NuoOrDHBNRJGK5avSzXoefUR8rNodQ5cfmquulexiP7HSD2ulHS
6ltYYtBiWloCFI6FIYVU8qrNm2iGX3h8qxBFXSvY3K86Q5oeGcg5bOiO3ymGvVXl0ny38+ReYQ4x
qwgqnjp8mjvg+L90rTz43AtfvZZ32PlRdsLKoFmVQ32w+SktI9XulvgkDifZsoktmL76LBvVm2om
4a/U3MuQS2Cd+ObJJPf8avmQ2IpWqc4j5I1FASJsZwMrx8cDBYUnVSc4Sw3upWQCCtDfsBLjdxnq
BSA05iQmQKVFCyNwO46asUfOqMx9p1NedGAmxEBsEpWOwi17UckIXgLfGAEhyMWGMKV1TqvuXaEG
5w34Q8KKuDLvkqoJt1oAYspO2uGQONPyxTDeQiX3Hhwkqys8d5ul6TFFUoLhrhlS74dDmRwA02Q4
DwlSlDgGQlKmbfNMeIIECSOCaeJsF1lyB/UCDVpfrWTLi9fWCKhCGdEe838ZLQe5No+OjjQl6AoP
ESsFqoMawDLLO0SmgeM+GLpenSz0n1EeIlmB6lVMXI6+jvfBWKhLMsj1rSjugiKazc0uKNai9KsJ
p+IMKjEPordq0GZZhv4gy21KwSNGyzkIa6Ns45mmt926aXAYHW0lfXVi652sS38qnFA/ZZr/M5ju
uQbOMHkrYfqrEodFRWmu26Adln0bpWdP7RzilU31w3Sg3AKZeMen6L2QA+uxkPUR5k30ag84hGST
C30ybQYFdaYa8kUF+KhKcExAuIylld/6kze9GOg4JgiKUHdurm25BDayNLixTFcRw2KjN0/25dqX
i8WmsvSoami78RlaB168WZ5SbEwAkNAX8+dWi3dO6HyzIs3ZBxrra7+6HzUcPdVR3Y2Vs9WT0t1Y
jo2yO4+02YgtH6Undb9y4koFmh8Px3zaBKt0SNIFi+NglbNSmFP7rT6bkAi1su9/kZ8bEWMzUWG1
XUoxbkm1k912xL65XcbeiPcCN2pdMu567iMreZDCeVyYyqMZetbKjXDQ4CvP71WJX6iZieejXTHh
kvH1GV2qRxLNsBYhbm7zDgNt9NwDXr5F07Q3pOTuDfTyK9F23SiV/ceQylaJqwGkgfpaAcOuqme7
who4tfTgqS2xbm4TQztFjs8SlVoIyvmXoTaOu15rU+p7Ym/VqUWHjQ+MuFJjCUiE6j4hz3RTgE5Y
izYMH8ybdgSEQ/HfCQ6w9U4uag7OvnY9++xpzJIDVf4uS9JAkXI2bnSJiSAAMO7uwxSaKKSOiWD0
guwxfu1kX6WAgCJB+Bw2AXB/I1tqu21GzZxFvV3empgJGH5AQtJLMGLIe3zN8ahlvSZLgHhH8Ii+
454Hqzt7prd3DNODMxVKBFiiZgl3LLsjnpbdMZeGGKjU0nw0mTV5tVc+gq4N99jtMcmL6/IxyjP7
4ET6A98fwArDDIZ0erIbLzpaDcGeIT21oZ1cNgWruHnRkgAeplGiI6QK/lDnP8SB6fvybWZ10QQx
GE+R5+IToNT9svG18XRpkw1zqcY2tRfTENHBakE/GtJOtOQdQCbZwAemlhrKJByr2DVN/LEXa3l0
m7XkXVEwVBP6jDGXXe5EfK9iuV3EPAn3pYHpBCxXWFGK4+7Fhq+Bs25q6whccNwbpckDIAnvgJvi
bJBxWxTQDGXsYUfzl1kbEzVDtNV2tlEjBH9ZaKtYP1Z42MQmWfgex0YZrnNWIH3TXe0kD4Mx04AF
3vm86+VgDfFKYmlZqN54skGFEkI4UsE6bw1Z5zFN5aaTqzBZQx3XvTba++3PQctItDYIWhybwG0e
RNamcivmYtMe2sEKa8Zp97qprQNZ3mHRNkF9S9iUFEVu2TedFL+6kR99MySC/ED96ifu98qsDl3v
nlqU4BZCpXs0Zb4UQfSdxRUJ+AbmqNoYPFqmQ7EBdEdVreEQHbgRXWpvmRt856QuVk9adQ70ygtn
shnLhJOsY+iEIMplHP5wasSuJh0VmGT5SDxAj4wY1KWk3YlN4StMC3yzWcDl/2gr6walSa8W6z4u
9cu4ToEs3ROKgl7jLHLobBA8FH0DiHO8cdwhe1B8szp3FeYffZI96NhcO5Es3U0TdbeplGeNitUd
AQL3cmjkCVDtoQsXiZqHIBraXrrNMx8QvRzH5GKzH7DWs22YIvDntxawYtb7OwMtGeZo8bg0HNfe
RqX05IcIwDpsKfSmrB4gmpYPGdVIOSjBQ+5J5YOj4ejaYkXHHZZDmzzwUmkJzbi1e4Cz2+3bnPLT
NDR/KuMYPntJWK4DGdxu4XgR/kSke/SuClaiN9J72Me+nlO9Qq8rGXMiLhLQJ10+8/ygjIXm3mrT
XeyjFDBZaG4taaRgsDW0laFV6Ghd2Xw0yHOuEgqY8B7PzMeEUMKKSnx5TlyfXsi7yzzj8S5FlkGI
xS/xsVDiW3Gu6rTeMlfy5vZybkPRGU974nzTYGZ4FXYEVMaLXnzvg4WOivVySJkWDyzAAAsxOO1i
8ps9RjlisOxhj1HCGl5ezu17PHlIaC/FYK2tVSCntnvpjc0KbwV8ZfHS4z3LAXawRUtKSHyEaATk
TYY1WgIFXxmW0x5bb7AWoBPznR1tqT4JHnCubhW5e5AUq31Iyv7JR6O8z/S0XxWtTuW+1ndH/HnW
gDicraVJgXlpq5XvsATzw6WpRTh00Ek2uwBt8AZjxUyhub8BztAdxTXSEqkv6+dgaaf9LMFAkile
YMFrCeOt5/XKOVH6HynBqe957qs3VHkYx8Q1wlXQ25u6HpNTY0SPjRx5z6aTIvXS8SQM0do9lxHE
XWLtw0L0UjwAObKInY3ozfTyPqmy9uQFtvbUfK+KxFupPkLDvANiDuEBv1SpgOsdkuQEhjQOGyeH
qoNljvXHLuzHYaMDulBnnwZ82tUTBYL6QPjAM87u0HlPJh+PhCxlvL3jPWl82+7cONuII8no9GMI
ZE8chWOaHfDs+iGOSj70TrMCvIZ6oF1jWTRbuydHJ64a1iNCTSpT5iEulsfBlT82urS2pM47XpuZ
8Oeb2PUexaBrO3QG5dYfyBR/6ci8UAYRjlrgOlgMIR7BWse0MdH74+XclgWjUSrKYxRZi6Crh1d7
NN35WFPUPCipvJdVwl3UTs/tkDWyP5Q+OGs/O4hNEePaJ/bAYtn8vFOe4Vb50YZN4h+9WQK6qEVQ
IgZfO8TgeOrtGsn71BsjliKF3VVEJYi9Xq5aVRCpK0BZYQM+nwDLMKbAboOPDYr8dBNPG7F37biO
u3Z8GfdfDLlefqQgPgJRywtfzxOH1zHXV/ovhny51PXcf3yX//hq13dwHfLl8hWA1I+3/4+vdL3M
dciXy1yH/G9/j3+8zL+/kjhN/D2UdigWjR+cRdP1bVwP//El/nHItePLn/x/v9T1Y3y51N+90y9D
/u7VvrT9H77Tf7zUv79T26NmSHO1bJYPk/9LMP0MxeZfjj91kYriLHy5Ps66HGMnmF2ucjm+nPDp
tL99BdEoLvX5rH9+R9dXvY6RyTuPGMj++f3837w+ixmW3p0eMju/vuLl2l//Dp9b/38/9+UV//I3
qdFAGEWH49bvT3t9V1/arodf3+g/niI6Pr316yVETzy96Jc20fFftP0XQ/73S1FT30BzAZqnh0N1
aHrfui2piMfCg0M8rKpDr6cVlTscUqMFG7Ow3blkVxney7AckUw5zCinbjGwHzxq4iheAUNSlxs1
q3t9Lro9PMcw0d1T84uCTjS1oxNvC4dZYK7mKoat8KF0kko4NRUz0gyUXhKc3hoEXLddD/XsBkI9
+XBsbj52jX6McJmbWsVGtT5OvDZdzp5GuPgkSLOyir/jwiatYYgbszRJoiU5KeJRcpKdqcpc6UVa
HzTbTM8S0Zed4dQn0SdGFfxywSOX/VyZRohhKuyQG59gy0YMAfXIFCllaspVxYA4z6jh0kOKBacX
ER3/5atDOD1ZhuoSRP2bV3YGb9eq7puXakTgJsn+SCUWdWCTXF8cY2LnI2N2PrqvHfrvIaYuMSTr
GQJh/HKaOFdsxDjn91UMjBkXmY54F8tmChDLkCyA2BUbooRWiHSGruvmMiiybbza62H56RwqT/8Y
/qkVtT5Gcb0m4/BX+SlrTd08YE4OI3Hai6v4pm1hmX5pZ0IUzJmf8h36ckJf+7s28hbXa4gRYpOz
vL1psFVaXtvEnh9b7QoZ5PuXdnGRvLK3ZT6aG9Epmqy4WyTyMGGBOoOaSfKExrTRSvhpZulc2kWn
aBd71w3ldeZWHI5tkKIlmq5ik0xxy/DjXHFahbHqPNBKnIqSpF9QAgDcMhxV58bEYv3EeQRJACNK
fGspoSZsZ/aL0MnqU+fJ9alUcmtjtfaDaLq21+P4AFTIZq3BULFJKEdemLqHeel0pmi7vIa40rVR
vI5tecPldUSHnI8vMIEq2JzIdMWeP/h3H3rdL9Jdk1r7/ObSd9kXml2h3vXrgWqHeu4UuFqTw93I
tabFsOCKpNpIBS7yxY0ryeWf9mtMruSZGO7WZdtvawWUAIAE+Kih9qGdjqQGN1l5klFfN1pe9QuD
aL5o+jTkq/Ja9HuhjRz701BNcjtxuhBiFw7oaLcJvhG9yykyRihdxba59aeiCOD48rckk/AeKZA4
/B7hm4qCF0+HU9z6S9FPlFB8vhCN1uhnO/SvBgGQOU6eH7VBlQEu0PTIHE2xPX4p54As6vYa/bOU
LFmZcd3eiLZ8hPjKkiI+12TDLuMoteiwhq2ruVHl1R0W5MkiqMtw7hshIAwqBVPKQXDt6VynvMu7
oYQhT5sytTWIuv1ZRYz2ciy6v1ynl8MjjFJv3ZpVt2vRPu+cbgLxiOPQ9bWtrWL7giPi/NJB8Il6
gN5q3nytDkjcq+1Mlrx8fr1Ck4Yf1/rShiGXtnXVw5dmUw6kpaTiTfP74fHpuXJ52qAmGmfEEJRP
TxjxYPmXJ9LlIdO5gTzzKHrCz7u2Zq5ExjQBUQ2uI8PPqIxIr7CJf+8NlNtXN9dj0d120eWML+3i
kBV0u6Ty/6XqGhsoss56F+c8LNf1QNpfN6lbfRzqXn3TUCayE52i/XJuixpn5o3leHs9jai6O2/z
QpnpAu2B9w9QWqrT56quBQFFwMr/o+3MlttGlm79RIjAPNxyFEVSMiXbcvsG0W53Y55nPP35kFSL
srr/f+8Tcc4NApWZVaBlEkBlrlwL6nGn+c2Y4Km4b3MHqfQ4Z2MaNdUhntPqkBipqz4NFrkDFVLP
tcTUS2AirQrTQv3aUXU76uODmNwQGQJeRgfFXzeamq09qHJW8+jMdzzmtEeaWfVHOUMqb6PPSMHc
7LrFryDTrb2YPBVQ7UobS2uPkvtAix/zbwfSevxLQH1vIsVbKgOLOzLRBNLeria2ZrnkWCD5vlzt
9gHCGt4p9JavV3tnz1PkGtGtoYNVP8xpVO3JU8Pj3mWIRStIE+iwGYVdNvxwYdVb1zT1f0J07jU2
Mpz5Q+zgfKu5TFqFD3agUQLoGjUE196QTsqDOwMS++HqruyIjCRIh1dbQWNVMVbpTmZcJ8s60P2T
1KtCuCCXteoCHOVGVrTH8E5CPk5Z1qa1NjrKDPFCQL5JdccZbXiqF/75BvUP/uvsnzYqjaWWVL+H
dgyvh9Wkj1WdNPejHiLZRJ/LZ4mNx/5jrNrPFmUaoA+KDrGno/FIkp6BRu8VmmEShktDgYpa2dUr
3QbidVyADuKVuUVHHfKVyMVnnbVJnRwlNlenedgkA1+Bn7oNxVtBQXL1ZkV5jGoTQFOj7WMgHtD9
wPUPUQkdPMvZzXGzhYsXBIe2R+YP4dElTg5D67w66N34OVPhm4eBIuptglziw0pyiWkRCxaHBN+u
nS4fCvRVc66ANRmOifjJBBwvssf4N/qgvHZSfwv4A1AsjMwtAHztt8rSAFmV0/NUDPTnKUlKJTyA
dCZXHYqfqn8O0ll90iK+sMt0WTVv8/owku/971b10XXSRkVxHKRhs4M1uAhj+z2d2eCzkMlS+lOk
R8EL7HWHoCLb37rx/LmoivXYaspX+ueKBx16T9RZiaJpkXdnG3UW8XrQMvJPYUnxypJ05Q0n8Uam
+m7JHKlUuZLbFj8pKSBM7iOnbOpO96QqSXvo3NDeZSTsvypz9CDP4VtECvDzUEaOtQsbC85Fs1dg
MIM5q9rLe/KMgNDRRKf+w7syTZW8gc+qahyt+NX7ahNP1NTvPNPI42d1fVWn4HOHDglqRnAtoNQG
i47Z3KNupgwPb0OKosFZDnPuHGiOLs+24oFVG93irtHc6EkOHgCPMgGLJyO4LXTkANqj0ZsNitdT
Nu6zbui5yTJh5vf/5MDTvW6jSNsXMT1C66lV78u2c84SMun+8GC78/42QYdX+I47KF31MoFWZtQq
rSq6xlyvOyePZVGE10UMrW4ew4nCp3wKBxj+nVf51kpi5QBqOt2AbRp25rL8rLjwN5lJ8KykGzVW
++eia4ZndOD1dTRY4Z3YRhC3J1BRP6EYH57FVBUmVEGZenYW0wA6HWEmm7fIZViy6UOM7Zv4JNyE
cHztZbTstKpv3k+Z/xvcIcPRQxLnOPkjKHQ5lQO3d0Vpj7eAj1EoQbxOlRgZ+kUbVCsZq3xzt7qF
AL1MvMVkRTyhQv42W9xWPb0udl1CxmXmfFaHOth/CLEblSdq4H0Jrdq89zrPvHd7JQI7OKucyuE2
Fr9EittJIRO9RsrYvkVeXRJKQWJCfBueEQmSNeTsdkl7DhRj/a9Xk0j2qOEqhMJtj6bd+OjYSrJB
lCHZyrD3Qmy9MT5C1IXqHBwUuw8Of0hhsI3Tw0d7Md6HZaYhsV2jIi2LjO6zPpXDQ6AHLeCkzNl5
7CwvtprVK7+eh4MM5ZB0LgyQfXySUYV+yqWzxk2ehOFjsYw8MwguNGbeplSwcJw7qMn9CZbYtde1
sAx42e8a7d/RGo6XmZ+IDv2qTF8uPJrhsGuiDJxSVUMu1g6X2lHDZxoBwFX6z3IwYrsFQWT59+li
cxuAqvMMa5x4qdZ3j3mg31em9zpB74EwIAnDjxwTrWjZ1pn7cifxYG/zU184f93iaQ0E3mU3Fwmo
+mpaB3043clwbssOMJodrWWouKnxlJdfsyR9vRo84BXpS9s5GOhjgropDJI27sK3qEcgR0p4YTdK
kxZnsUWo8Ixs5f8emweDRrmzGPxlkkTJUA5GZMfgaIpg88FxG8LCbO5CC+mh+quhueV5RCXzQlcx
xSZ43dYWwMdNOzTzjip8+OyjwXpRI3cFh3n2D6/MNTtvJbGp4QbPMp/m/o/zJSI0+f/6cIW364vz
tgag4B11+ebRsyL6A0I4vBLIh/2VTfPO2VXaLZ0ZAUQC1vBH3cbBfbxgrFcS3dkR6qKhMX6SQ2vU
5rn0m61et9On3KbJI4t9yF+Xf2Ey9b/5jVWfriOXMlqjINSSyJ/jzSufLvsXb0pK7N3cbpmLKk34
nEN3f0etGknXDrnQOinre+CCcEsBgH0aw3UaLQX/xVKosXdvj/lf4roGLYpPaeVG29ucAFH01dQH
r+uIQ03/f65zu/b4nz9P18/qGlWxalulFloOjb7vYfc8tL7B+1ba98ZpqliGV6/UOKW2Ed+PtADn
i0NMg3ivMRJe0ZSz1VqPXpJlikTK2jJUxlkFIhBA+NQm1bQVo7ivV5TwkSakLc1XyHi5Ecq8ch8t
J3A+q9I0prtubreqiUbimqSGeR8hEAd0m3t+G/DIO8nYk/u7+MnlTO62rNr27vW9xh+jA1k+5YEf
SPDodqmLrkALSeubTV0cdlTTmVPrV3sO8455Pc2K+VuvW+VB5sssmaDx9dnwTYEWZZkvjqHP3JOt
TwqyBCP9HFBdg5WoTvMb8/WHoTjENs0WAsgzrbX/OVYWTqPgd8eGEa22n0tIvNdyZgJauZ7li61M
FetZzv6LONdx0RWHdDR00+0HbiwZ6sB4lTwCMPvGmSX2OuyDdzxaKdCCFNWEBIrzs+YE5Qu9xivT
zMA4j6YBgDl+NhYzwiAJMi+kRGVoVbTew5GkAGCeixddIwlPFsg5i5c3+usaSDKan2InfA5oVnrh
kPCzRTbW80jqIVWl7ovSeWp8uz68G6KtduhRdQSn0XhXbwBZ2SW2TeskjJdoeVysyeiOQoLpLzSX
TaREW7WK9M2VBXOM7eSEVsx1gsySg2uk16kykvmjlcRbByjNpnQr1FnrbtoXWmRcShqttl1Jnsy0
LCRxFpuvwH1eFnZzDRHHxAKoCHn5falPf3YBguOkho2LWuf3ahyqZ61rXbSmXiZ6xS7t4pq6Vjlr
9njXGo4XrbmFTveJov91jTRp1gKdbhZruebtw6RBByAEWEwJhv0o9rT1FmXWudlfl7p9GHHLB4yd
9PpBbssVL5qXOIc8RmY4WnaMoiLnRkp/B9Sfvq2bLp0YtWkGdyv7RQkH803kpKN0tGwwb0vcHDfb
be15WWbmd4rgzfiVFNoLDZXK57aYUJbtzPKuzeoUxRE4ywA+/vFrwBi5n/w6IC0jVECTSp+MAZGX
kAGqoW1s7Cp7PzSXoQSLV4JvQ/F+mFvYwNNbMNZrIfbOEvBAo+9+A9+q+feB1pb0LtDQmdYlDOBC
901u1zhLdDMiZlUbw7Fo/0oLy7wPoXg60knKf1WllBDsKEMBj/JidQ2KSqSExDstIXImh7qhSerq
+Ti2o9a4t/s/SmS36Yte4mQ5GZNE6miFhm95CuxiFSR9Rhs0B2PWQuVurEjYzzxH1r0FofJfaWpm
6PjlJanPKMuODYioNUoyyDoskxo39bZR10W8W+WOYp6rUqVrfZjoAFzIiJchrFHToxf6Xbh2kJMR
r6X29WVu1fRMA94Lu87iW5ctQt1F5L90HXAkrS+mF7+KrBWU7PmL76TuqigC72sXNuioWPTsdgYd
TZQNvHvNWQSuF8YGM47961ATqocS3jnxyvDmleD/dm6aBtHaGdiSt0v3p9EBjzFqxKSiyHPO9sJ2
QvkMFPtEzfA4BNVWbCOQyxn1lsW9TMn6AjmCZQWThq6tp+n11q2V8g76FHeb0Lb7m57EXxtaDC5q
X+mPKC6kK7EjM29uMuT+Dt4C6qX9mVcz7Zs/V+09f4BmA1wr+Y3utmbVBJ7/ABZwfiqV9iL2QM8q
ZJRNi8QYF4madteZwIlaeDZfou9GGI8/hznwVwW3tUtftvNdBOHvnWpmwRPbQTD0do5i+ne9hf9E
IqE3my52DC3M65s1fJN0PuVTuIHCIqUHKiVrVC8SmGKk1SDdTpOTnkHjOY95hUaCElg8zd7OgpxU
qdiit7Ob93oWj8W5yyHHigL7EvL2euC7aDzIgSZ288GKfXVvp0axyB29d8gQzdNLWWbuQWJvEaFB
7sy2wJyir/cEuV/+rNVpvPVVYP9FQ+NYrJTl2uqd9I92jNezOY3fA0QDt3ONOMgtollKJP9rhPBE
pYipZlE4fTcDhYaPHKrNPew2Gb8iRQ0f/WUH0oSes7FgU0bJtw3JxMrmxFm2IeL3EbwHHWgdPThD
O4SNcIjXS11+NEiUTUpZ0xSy7GneTVvWpgY8Hpv63EZJ9ofek/A1Kq98mgAmooCo6LtxLpWvZLCu
EQZNP6tsgnjIjmmJyqkPa4bSPEFg/julZ+0Is277BI/i9BA4452R87HXajEVO9jPh43EysFQ09+h
sENeYJleddFMTyUc/WxKP7G5XPcz4mwA4sxNOznjt7YhD1cYZEfmpp2+oKC3kRZo6FHZDnehuZEu
Z1d3tJVr2xC8QzmPzHavPEf+NG0DVylsOmWgxZVDaKvqvWItB7DmGXcRTsHWmjotBd2PjHsjlYLF
I+FLT/v/dJoHEyQvtMPS91pN4yVa7teQfVnUcNBN5pbbtPmfs9/maDMGEwSuHGZwt8cZwYrUnZw7
MRlGwN/2Q0geG+MxnUJzNcPCsbnNvcXJWZA0+/htqQ9hifuoeFqGPheUK3q8aTNrg9hw/skqUzaa
ZoKko47GTaNH7DTVlMb5Tp0Plln/GMrM2+m9Oq+FYT4Zs+Yittbr5/WNev5/tKnLXDr8aE29xcha
ad0M6w4G8I0UHm8E0dey5bs6Ztjl9s4fhi9Stby6r9zR/zy/ljdNw6BJWJbsis7e9UX3xY02kF+u
LH1Mz8PU9+E2UWj1hLr+4zBZuozR28hOsLvvZfQW2i73MbmZvdllRRmJXSLe4sWOrmrz+BYvl5RQ
77tdQcBULqzVcihK3942fT0jDPe3Tc4W/syzXnjQ2EqM5cJLSL/+67zWHWgKksghqYLzOCTOFsW9
9zG3FVuI1/ZUo37afWXfV5X1cP17yBDWK9qi+QPc/kVU2a5hYnJF4vht6nUong82Mr6/+wEaaBpC
S9um5c4m7AJlY/wEUN8/BkCLwbBCyb+QlTdBlaHfA0+oRMkkJ+hhX1i8/5zUNsn5tVSiRRrq82ZO
u1uZTOfaDIpplZT2iJYG42Cmzt9PlBLFpiy294F0XW+5Wy3yG3jETU5Yo7JI/g3stQHxUPynSeXt
oOST8UkOc9s7G2dAjOxmq2mvo4SoBqssR4owQ698M8Cc/ygHstVgJGpy3vnow+CoFd5jaCfGQz1+
l4B35q7XdtDZZmux3dYgJwfuqXGc6xrisHPNO+sBr5rLpbq364ECSnfzbKK48KuDd44/KL326Cnz
OcRZefwMSrPjy+fpdzAoQQmz0KpBalhfDL2gz9oxH5sckrVqOSwBYpIAOcTOe5OELhMBK1vXib+u
dVv+17Wmov3mRbF27+rhyrGt5kkOsVaY+0DzO8TXeFlctwWkSPrsmYdOTdunvs+8T30WLjmqOV0P
wWDufZXo65jEFbX4XHuNdmjH+VSwlfkYfbuezFCX9cU2maP3aWR9GXWl9hJl4Yvo2o4Dr3tVYoQH
GUrrjjc7qKbC9ig9PFnsIaakHWUgQSHM9PQymp8jBP2ujT5E+/ukBzVVWzSDrTsXsLTW8MuRGTKX
DuTXS92WWi7lkMQ9SxhKfOHFr+nzW9ZQ6bw6DVwm85bKFjLOKEqFgCzA6X8Ksx7dlXQ6ikkOJaxO
e2dOdMgcCbuqJ8bEqVY3HRPFqe6r0YydaqcVvX0nW4lEHnFyKgc4HP1Ni8DWSrYpYpNtiZzdbLcZ
H2yygEnVb6W6RbcNaQAFMgQt2DvSMJpFnUOtpigxLHRitLu+EoYVU721LB2KzD7Us51C/+SuXgqk
c1JmO9oMkl21VFNv3inQ/xg1EDSU9KI1fUrO9gNMXobiLSk5Xr03NLzA6anShte5HxzXpRZvMvNN
9jwedh5dRGVhfUWCvVv7Goz+bq9ZX/1O/+7DuvQozq7VV5Dk6Z+rDG2PSQ/3Yg4zVz8bA324ox7Z
X8dCbQ45OuQb8VpBo2wDL6aOtlzAd6rXC1yXHJ0PF6CY+O4Ckdu4O6hMQb3S5tKerDBZMyTtIsPM
AtA3afo6Tfp7ZcrdU+dP0aaxImSJaeSYdfhPO0sxd4Ne2JBaFMmXUakvEgCA0oHsIjAebzNnGo1+
VBqbYM83v6VzZu1aK+BrZcFaj+op/DARX7t+AbvcDmLLR7K8sZfvb3YvqoddBVCSPFdE882vU2Wo
CJhymUufbvFu7vQUR3yZrC6oy1W36FPIwS46ElVyWsdAsNrlcHOLbZoD5KQHEkHi+LjEdR1EKdcj
WeiNodc2imp/H4aub+77EujSmykAjXQyRoj2Nn+f0nLYz827mKKNxn3Sej9EuwauZP1cK1edm6t0
jb3oCYm9yvYSJBY5E00hpIb0M+82N3OgGSmcdhRZf1n03Xo3+y+LBoi89XkTuc5ap3Nq2VPIBsTy
XXs/jsn36xZlscvZh/0HjcLfensGT7tEgC/Td1E8ki1ehrdYZ1mtCqPv1x2QeK/7mb4aNgCc3GNs
ZBUpnbx+blIa+FRlphklqxx4hCvn82TTmQ5hzV9JW7pfNO6f5PA0/zTHdX3UDYCQSe8Yz/zNh1Wo
tOpPpX1Ejd3/c5ljVfrrHF9T/BNSovVxTgpEu4ZpPWUFu2Iy2t9b7s+rHhKXx7rpofNQA3ZfYTZ/
bxy4H+CLnNZpA5ejM0zFhopK/Aj0eDzY7qTsdeTuLq7mVex86MMyPOiWl8tP0fBp7Bv924dJWlsr
sK2axaWt4T1wJ905mIM3ZahO8AJJf1Dt7BIrN74m9fiQTm76R2IkdFLy9vYEv2ZNjykRoaIaX+uh
f5D82b9FvK3xP0bQxIa8F13AG7dLvsBLgXDxAoPotirVra/W1NQ0gIWfBVBRhKp9P8KxdYU5ZKUB
1BM1jJ0xwl7Vwbe7L428R83Q1O8FCRHn0XVRmd9uZNEJtKQsKhgKGjud66KdhixYjGgJ0GJeU1Rn
QKK3yk9oG7ADQbHqOqSHvrkIb6yGidwJDCuLSeyLqY7V/CRLvK0jptiC9zhWNP7M0PfbgB5pvILk
IzjNtp48NpbbrLswzP/oln1663nfJ9SvNykbrWuE1ar9KgSk44G029lNTAPVWz4VOoDmsShTDYej
rCbJn96MFjzYq15T2LrIbIo21UqH82F5IAf2phhn0mtTlj2ijazRZw3fW1fFI4CqfzpqW2EvsTgC
MmrXGUnv8S1eHEFcmifdgIf4PJKqyopGbZ5f8zuD4WS7kQL1aSw1GMD6Sf29TV7iIIaDqA/VdeRN
SGyCbzrRwH4LyPtoW6cKeD4ldvdT2+0stXWO9uRbzoZ0SbLLIVIEZaRFV3ek6M4x4t8D/VCS7FJa
7w6pThO7/MuAWW8N0P8v3QjTx80ON87WTJPw5V/i7cWuR14BsrGBi6yA3iNNan6lS05Sxqob1CvK
xtbd8kxYe6U2rkw7axG7rIyXhspL3ZKEJDnwENZduRKWzclNoLRS4DuUoWmb//ukSjMB5+XTmSRV
Af3tclDgqQReiH5GO/9tWxxxaNoowgzAnlSUtGA3LjW3OsXIUl7C5ZCP1rYpC9jdl5EcAPybUcNL
52LxkIl/7KgVywgOR/g4QPadVT843kzxWGfHoVd/E5Mc7M4rDq6qt9eZTVSHh7y2/kSipzvC/YmM
UTcm/dEKim4NEbpFjWkoybcvRvFIpJxdw2VsBtmfeaqq4GWS8cSWSdtWcz+sBGupDXTf8F6OR8YS
I2dygCUN3oLkdDND3wuAs+y61wl1U9I/O6uPie4gZaS0nsM9WdH5y3W1v52qwN3EiTF9bvqQPKrl
XXQVLFc4lrCH2ppyFOc8qCoNlUW1F6/rWtVd5of+Wrwuj5qzPTm/01k8fbbggn5GDqCo67pbF7Xy
WA1wi0lkYdGdXU0oCso6es1Pp7GGaStevemQZaffFTZMPhE4jvhTrJf3sqxEgISEsE+pnmQU5RBR
suWsTrIaOasOEvtqgkbLLk6RiZC0pfVsw+ZQ/+LTzErBI4ImKhrUu4Ev8sGARvdMVza35jooP1eQ
Y6zUoYp+FPzRfBI+AXJBzUYN4vGuC3IAF0vqlO006qhRWMGKxzDTi9BYgWZIzjyU4GspTZptFNPZ
xG2srVM/+yUwdBAB8Ktsp+ZVtAoXHTplKcH5i0hdSg7I68f2QUzitBsIbFTPHBBFJUIcdgeRk8wX
220RzerA6Gbdg9jVRhmQpEEzi3597VR3VX5Xhv7FnxUT6i+htAoyHSIrDY7U2Y//yHiWQ66yeMLG
4xQtmGRn1znAp8UIdzPhcnoNhboSqbuOspRX+xvPewmLdnq8pQAmxaQtwI+UO0kciCNqzHELiXK9
4QZrfBJHqjfUvAvtBYKM9N4pipwbn6fvzazzHsoWXYPMihBU8Od5rdZO/NIObrFy5sz/vXKrh2Eg
Ib8a5+8lGz7+qkVLB0lf/ZmY2VdrSPLvncJ/Lf3L0xf2Axmil2lz6fqChIBpIcwejvPdFDjdfaV6
wzGiQPbxysVovr+ytVxZCcuHcirIsxTpd4r276/cd8nXuMzUdZyb/eMc5TtIzGDjnk1lbxaT8rsx
8D33ukR/hg7E3ULx753o+e/vqaNre2OI1U8JhGZrp6nKb1bTvSygbeb/BbURlc45+V3RFPUl6J1k
o/Oj/xSkvrKnfzu+j5K4OY8t6umWNxefndCHMDo0tR8Iabx+DI2PofhB8KMzSAJ++BjT7P3jY0Sm
W/zyMWpebM4G78nrbuT3XA3IV1CEyD5DBVtcjJbbyjIyPZUDWL4cifoHMfG21Wy8xuj2MpTp4QxW
SYatMV6n09ftNOtlKo0B9JhDiuzMZrTpjdB69gstu7DVApjQWs/oCVjPfbAkYRBBOoqtDoIF9btw
XUFy/AzCKLvY/ut0JMGoJ0YW2QSzU09da74emuUsAf5uKz3o0mVkR/1MbiU1SJwuHsh5UO1BMViF
pXIjgg2mRnaBEsh8gg0WTT31DzE3SA/eS5To1EhUPk/TqazUC+8t/joqS/gwp8GsT/3CoCIHve2R
zkRJ6hBB/3i4OZBGIFp9i57Gelu0/l1bsHM2yJ8dpHiXJnBfwTDhQoYKzlq8cF57B6n0ZfrcrZEg
WNEj72+vwIF5CMMVMsLuvoi02tjQ51M8aIsRTQV3rzo0wU/LQc7Eq8PitmoXb9WCnemGtjjkkIQ9
zqHxWReW2mU02epnobAV3zK6+ZZI9S3y13nj36uURm3QSAYszB+saZu0cCjJK+D1bVCMY1SiE7K8
LEqpXA7XaLM16PKlwn47eBPqwlPJ2+8Q2nexqRiAFKLpO8CuTZl6ycsU1SWtftiFmzaJPJgsqvRq
d6eFYcz1p++L/Rav6eafvL4N3MPIvYwLY7sc2kSnW2ToItJt2G7eYInLnHYG7CC7xTzNwodA48HV
tgOdFkuZx/P8YDMamX4v1R2n+DTPU/PyIWpw4qW2eJ+y+78o/Kd1hk3hwo0cc+PmIQXOatnjG814
qSb+S6Ws0evs2aS8hpatc0lN1XiGZWer8LxBM8XqTkrKfk2UavRU43VOD2kiWnRskH3JgaaHzVG8
LVLlE7QVT0EQmrKGmHukRU9hxhqypEEeDDxSkq2ysEhQsOrC53KqKuh3ACpVRhQ+FxD3Q9birucR
9tl1ZfRoGvq+s6tM+9WbsK2WqWL6t/lLhDgdGuy2Fpo0iMDWTlsu/5TmSmDuFGZ14p/SXDnLVSus
T+Kdl8q4eKmOE7zUzW9e+TXJMHT093P/LVh+a9zVktNwzCNnXOe2p3xWgukfZ9Oov9qGt7MPcUoc
KKuxqcd9kyfGMRxdSHeWLy04iKepHKdnq2+NY9lNqJIvX84aum+D3cs7u3yZ/b/jhxgu0LkvBlvd
lrZDgggSk+PchPpx0lsbKeXYWInt5vi3IbkEVKxl3s1t5LO9aUNEqz84tGX9lCfupnUNJL4ULXyU
Q1akn+lfdUA8/m2SM3jdvDWc8um2EL1MMZZxA22K7UKB9mt0FAJ2T+0fN7MxBdHtCplTvF7BscBu
Laxx3loPwnQrM27BtpI9B0N2UBRYNuleildVNsY7VJTZAjmufmhntXpQl1KtEmbeUe2AGCyVXp60
zVODrDIyCxW6rUuEOLLGPGj0kF0n0V7cbRrEzSZt9h+QI21XSuqVv7Ul5UhLz8Jj5vflC3pkV3s9
oVKEIJG5rZK6+q3kXVXTiuLJyH3YirIJpPFi75fpdEAFt+kVkqvPgd19ReSi2KC9lzwPKukWORPb
sNimxSZn/2/ilIL0Qq5CXT6Oobb2jBm6/eWOZu3nfmq/mXo4HScVzLJYkzTT1uPAHaUMDfQrtt0M
CbaHCI8CQd6ubmJtL0IXs2M8WFqhPiXZmHyKGv2nmCXKjVx1n5vm9G2JUj1nb2TgYQrFfOZdk25m
i5sA9XjrWWxFGG5GmhwvhoU+SWxBBeuAut5LhEwwJ9KdiwDss9iWCb0Ne+s1D+DqQQSIL9nC2h2+
AJeuD35f69twSX052K3Wem8v2BZ9X+L/zT7MKeqzlb8Kx7B7SPLB3SV6X2yLPMy+QGNo3KFL6a1D
v82+DGFN07ITOCvFYxjPPkmJRedIgjUDPp8+Gx7EmZTx/JRAQhbw6jSgs7XJgkL/rHdDdBmcdrjr
E9tVScPZ7X3JwzJdDVrgH0xjr1lN0/8Uh1JAd3XM9LG9v4Yj24feDCJUoKcqWFjmcnwwo6J7aTf2
aA4vqtK0CE6NKWomDIOyWxgmFWRglyGqpCXiCrSyyDAbUTALrOGZyrR3cTv7LGb+ujAUBYDcy6Rm
SRcVtAwhmDvxOtr0HZX6dpek7O9uj1uyI+m0isiQoAXw7jEsT9vbw9cft0tT77sA8YWiwIJzRubl
+qyWiTo56AgypJMJuzt7SA0V9aXKlnVj+xTN/q7twuBRTJ3qoncc1j/FJ6bbpJvt10ntOFdHrRt+
Svz/7aRICoByla5xyZM646MXB0A9ymYwqh9THRyVmLfN59xvi8954v+lLW9dlVNHK5eXyTN0gsZ1
aP86FO8tmIxVc74Nh4SOMy0Nqo2nHHxz6SweDXf+xCiQPuP+X0eGk+erIbWrJyAh+trKQv3i6tq0
Q1a6PkEE198PDWI5nuM2j+SXjY0CYOLLXCGkMRVV/cOtwkOjgbddFcC5ISlAKDQzfqC8E36zdUdf
J5Tbrkv2ykL76OSvSw4zgKVusF6XpKX8FPDdjdpm+KYUeg81I2cTPXgrdA6Gb3nDNeVsWGz/GlcY
MzSxHoSl67HNwp1og/mkVc62A8VFBXHyVoZ1VyMUjiKnKIWJZliZ6c75zS7SYjYJDB7GScy74NnN
kQ1ecWL6PH9WSHVcT967/pcYFcDPfT9Hxi7ojG4Tzo5/iDxv+uYgZ90NRfm10Yr4nMIQvRrR9fgm
YRFKjwc4gtHZNJ1VqffeXZzo/j6kWXFDY7K5jYaS/+synbuNUaTofsh4as0OWhHT3I6ICqELas9b
Q3X2YJl++tYUHIS3HtBV+yhnb/abSeyzpV3jjQUmIiZrORux81QNDmIXkzj/o/3D+nzH332eX9eX
z+kJouNt7UG3dh5dbTtNsVELfzv0ENlOevfY5Qm879XgUrrI4x+14fjJFmw7+Z+6g2RkmXCNMeYY
oZfYQRUm5i79z6VulrflrtNjKH3tMUMhfFFDMAtr+RY15drT3HQnNtFO6GA+fRhSdWX0OrzYPEoN
M9AOlEbVK25scFNzZTVud3Zgmf8SVcbrAzguX8OuMLIlzGuL7gxriP0l+Ttsbsd/rPZrmEwv/ID/
N5tvvzGzMUaB6bEtLTTpjcq5RE1kXkB7DvQP80Uv1FPawmwhkY1ptHe2bbhwJepsSpb4eo6gOgxr
uG4lZlIse1U3oOl0aizXmOUKsC9b766gbq7h6eDPJ2gjPkm0LDt63LeMa3FIbcb70QG1YvpKdpei
g/lVLSlJ+I4fnGUI1d++ztroWUGR7jmbjM209LgmqaGf3bIpVjKcZ824g4xZvXrTMQQIM+b5nXhl
yRDBjbMMlyWnFE4+WTKHXiftgvZsBT60KIpHsiJc65I3WQ5NnQETRw7uJLmULihnNPGiYCdDLQmH
o66iWdRXYf45oG70bKbXVIoE1BWUz7fpTVOpa8/ptlproFIYxN5lrGhV04Mp+6McemgnnBagcdfD
/vDPiMFtj/XIo/5DBMgp0uJLyeNf1nDYv2/GyEAfnneWTN+CxCGlYhsmx3mh3e9jZSdE+lfb1Q+p
PiT7VQ0LrJUr2t6qTKoSOqymlNOqkyNDSibXoSBsBFMTDtbVdMPUvE0StI5EvZlkJKFvE3XaEU5h
QCt1rBePXZockR90noEGO8+Orn+ljas+QxLrIFleuVvy2+NWnK2jeOeJlFW7OMWU5+lD4aQ6rLTM
TiIr3tJSX+9kuqs2GjvR+sd19jIJKY098P7ok5hUt+elCuLnvXyCsXe7Y4ge8Eq8soZODS5X9f4i
pqFU6CAanOROPgLq2tW9pdsqAJC/PxHMPqh+KU9iadUM1af5hx9H/UEScA0Eufu56sprAm+IjPaB
B+1FnPIloxqL6HscXuQLFiYtbR+/Tm+ystyEtg59c564h4jnANhd99B6VfbZ0uP8c8Z7kjEm42NQ
GXzHLd1cW3rY3IkThPR8Z0CUsJYJb9O5X2WQuE7O1rWL+MEwngU0ofMQ2gDpnWHfge8+qSgq18MY
/YAG93e7Q98HohHvkIWoMTppqn1novhl4lQq7saKAc3kG0WN9YO1QPA1pZruKItrC/SiuVAXtlZ+
Wac7F9aCARmkb93/Ye27liPXlWW/iBH05rW9b7XsSC+M0Rh6C4IA+fUnUdQStWbPPiduxH1BEIUC
2DJNAlVZmVlige00RwZDZRY7JeWi7EDWml/s//ZHzvBsBm3M9yhdloCwZkAqqMjfHzHA2kvqpZUg
oTEPfAkWthQJ9ARYNcsEz/C+r8ClIcIbVLzCm2sgy4LtcbDtIWN7A0cAYv4uSr+EH5zIwwxT407y
7+PgOOkyD2JX0Yf/Cj3hpktHsQO3aknypTVoSadpodmn7tD0JoK3HOrdYY+iN3Wyw3PJhYxf1O2p
25r6KgYr7FOCkwe2Lf/pRq+K3oGCdlB0f3Vr1GoEZP50U+eYaTWy0001brP5prQa78Go3GcCwAkI
k227McuO0AXLj4Wh2dsBKIRrLCrA2CvDf+AhQteN6VSvZhK/JrGofzUp9O4yT8YLSwIC3cbVLx40
r4MWl69FU6aQxsm8h8HEl7nW4vwKgYqPuzSG/HoX107SNfJgLeiP3xpL/2CNgdK0OAKzRRwxX8zQ
hpxoZf5mo0mKgsOPDEhsBP46R+ztASIx1cFBdgbCPI79QLaIfeuE3d8LA6+DwIHscDuCC2v2h/QV
II1Mxy61Ndrb1Lz03QjR0sq+cwbpHiy1WXWB3dgY2ZAijT2yK5Lt0ln8YZzE48loKc90bR8k8/2f
VaafdLCczBeea0yW4J+Lf/lUaTA8J13zRntk2i3TRnnoITbPQn1PdhH419jygX3Ix1ceQXZgDu9S
GFjZbRNi57YbbajyYBDPdQSlCkhFGKsEeUZIzqXjxQqZviQHJ3jOusZexiWK1VsW5Us26tFmTBz7
ogFxOzVGYMangNnrvggR3qIBchGQW1qW+JJtyNaj/m+lO0kEYTrOrr0AXUjnZHJTlQy/v6bSEIBk
wwGbxuEb2HM9SFQ62oGrrmlumkB6LzXIa46OD/W+WGlHG8XoLTkDhf/oaSWYsOpf9WBpb+rCz+qP
CwP8uBmDIIhjILtYGrnx3Phdt4o5s6/CgLZA1ibFAQkDMDqEY7CuTagipEZYLvMa5DuRPbb4D8QV
94H2BpAHfd1A0i+VurH+7z7kSE2agu0kVt7zYnQVF9/Lsgtw3LJOdOTsq3i8M7XxRDJkWWoOd2qM
Tpg01pr4b1GH08+x/20e+FDAci/ttxayDAsQH8UPsRX6m8EHxkaAxvBspkGy5g0zniuNfy8qGf4y
E/DgYVf3A3TP1kKqSZr5zySAb+UZBT0pmDU1/XmUcpoEWdVpUlshoAW4iRb22TFpHG2ZjyJdIuaU
HaNQgqSdRrowHT4uaWjMdARQnGI8WBIJtFKVVVYaCsETA8Lr0AJLTkEIBg2tYO29Zqf1sqpZ/DYU
4uo5qPVa9OJ7z/zuF0qmfse+4z97uQUeZl/a18zTM+g+sfiA32x9zgbLXDPb9x7MlL0kYbQdVf6I
GlENAbA1MerGqZ9bSBdnjjwYlIH64vM5HPvxcKBep0NxvhuCcUuQoEpCp7xvEdGbEEIKPgRKlr/b
mAsGChKlJmfyk59zCXVE65Hff10P3F7R2c+6E/g3UJ6ie9pqjrD0tv4IlnRgblSQprQBCqwcF1Rl
Ch2tGpoUQttpPdvGNLgY2luDY/ch8YMap2Rdk/gdRqupK0XhXgdRpKjcTQKEC0CclKiGBsBkFy4s
p4y3X7yxW161Q96fZ2fHU8TeWf3wxQ1C7slaOkULLvAXEMQEZ1bVjrXoEA/YB1b4UptmeBkYzi0r
wO83rgXysckFNVfjIk1CDU+XoVgBTwRRg/n5JM28BsH1mh5MHdntgduXMu+KlVDONBLmyMAtdAaA
YMom5z8efrR6YVoGyBZRlq7YDl1FjxiZJeoy6VIn4sN5iIzCSG2g+oDNUFNIA++LX9wbVbwiRycx
UB5k1Z61N20x2aYVrKHetZBps+NFUReQmzAM+y7JxmbnJF2+Ly1nuI4QgoRGXNq8Ssg9elqk/fJF
s3Mr03vrvEIuaVLhps1O5AaYRwI+XC0sOU0qdPdMTwS77HaIEbnTpBC4trsgHdYmFPoWhaoQcFWl
AjW1bJYIWgVnyxYGcDXqaA+ujRj0Vyg9ACHjhx9OTWAuYXUDvDlCPovPyXqViC300SBvjHTOFZhh
eS0y0ZxNFwr1zCxciO+AR0VP2uFQBfqNeq4y0RV4S/Idd1V5gppKi9BAqUXZRq8Bv/PCtvxYJcjz
bmVyRFITww+TdWnjoCkzE4SE862QW8KnAYJmR6vJId2FacouDKQKa98XyZq+UZX6WulJ+aCL2jxR
rw2D7lw2HLx/GKMmaHSxdoG4WKdV8GFD5eotrDR/+i6iqrY816N1JX/6KoI8nq2jWDTreSERsjsL
ssVnWgfBYdBvDF6KIBMoVWrFf2VkyW8mUu/O6SHezUKw1pOduY63NFrDPLZRKZ/MNN52g2+85sKA
knXZDltyy5BCzw0c7NuxNw//bdnR1OqFK0DDRcsWoSgPFsECW41bO1QNhuvCGbsNsZBRN0Vs/Us3
Vl2iLNPbJlzPo6FAUEIvf0d4LTz10BQ6sAw/JXXtGNHyyvVRiKBGU0dxRMY1cImqq6fAHjJF009d
pAySc1Z32dSNBqGfo1r7Na2EjMcljcrv1IuY41z6Tn/2xnF86krWXTXoiNFYbFjxXZsHFxqTQC7e
tYMFzgDcEYwazQ0brF0IgpWnRBs1YIqGDY0VvWncuyAMpHnc4e3D0CVLGqvHKHl0i981/vO2IgXW
nYdl/yCKMgMtV94fXUXuBNiwtUtNu4aWDviiJhdU0zSW49yol5a5CQxgYmyo2xuyupRZcKEeTSqx
QV8gQNAfqUtLej6/eVn6OCjak7xvs3tNRW3LOra32GD0kLuJ671E7f6FXJCUiS/QoNjPE7qC6VsU
AgBBoRahhhcJmxaJiqbfW4AuL8AwESCVXbuLtAmAZq5tW1uYmhNDZIsFK5uP4V2dV+EdqiXzXQJ5
o4VOPo2JMruy5hcapYach0MZRO7d5JS1eLi0+B+Y1s0CMCXpThbt5knzvUp1GyMFhW2Qlc4KBVfA
kASRbh4d/HI+9wKFSIDWpv6Xt79MhnzNPQTB607fpjzvdy6qhR6i2PkZp2Pxo9QDZA686qkAXdrf
HLLWewqGqp4c8OLtd/WAQ5daIcdh6d4Dj8wicaFpXxpRffZyzXox2WYMi+SlbmRzkUkEnLYy81LE
2wzA8Q2SUdbLPOmji916ikjWOFbH6c0ozQDfkSSuUN4HeaQvDQ8BeIv7ASq/GGjVu5WuIPPuXXDg
SSwZrMgSmCb2OVlVbcO8hBqeYweQdc3Z2mFm+sQKbAWTLup+VohVaaZt/2ZIY9XekL46HYIaOfDZ
OGlzHA+x/T4YdYtiOzU9hNjNNH309fYJKY9+nebY7bcKC+EqfARrbbwuPX6hnqeDTWHsMrY0BgP4
DjXKffExGkUol2+cCogpNfVzfuDLcqMHYDBNQGGNWAAK4XtVo5JboFXBF+QBeXsfXFE4C/Seqb9x
8UjjIbjdVqYVjEeamKuJHRW3jPKxyZPh4Kmyiqbzy4ujrqgbuSG+p2F/MkZobYOFA/yMTSVO5EYe
oxZV246DLHYP8BFf+k7RIOM5aFNtQJin1SIxdHFn9H59AfZFA5oVqVNX1BX+P2slTvrPDCvKghsI
AcFhnts/POazI72ceJsEF8igbbsYb/pla0b9Bkx67Wre6qkJrsi7I5kEaPo2um8BJI3wKEtd+Rbm
9R7EO9ovwzFOEC4dXxmYBZYe6v2v4M3Sdg7X+x3KS4HaVJM8B3WLqd7sRxlX1zG0y0U2lPE5V1Wp
WQJ4tIAk0NT7tDvMKdmqEMWhtMClOJPMABYKXR+Ne2BX1csDDeT491pXuY0cvxlCyZXrw7kBQ9oL
/10Lg79EpozAkQtWtKAJrBcG/q9Nagi5ISewtn7MMd3GfjF+2FG+E02Z3HhjxQ9mYQEYn+ugr2rT
5CFnVXvCE+eVBsc4rs+gqD6X0s1P1pDlKyjjQmBRdQOON+CCLqkJtRSPMDUyyAwjHoQ7lVCPuyZj
77wDEpff7MFrLjnwo4uuD/RvcSu1VdWY5Z66GTIWUMcUT5mhjmDA2S5iMMN8C9NGAluh+3sv9tMj
qk7dJbZDC54x9jwWUXzWtSEAgS5gABCS7VZa5UeHSnWVG1NuetTEZ8QroYkWtUiGAYW1ApVNfKDu
p5uhVgNYDNxoBCoY23dUdoBhq66+By5i6ipinuqtANKK+xcZlNUJFXHu6tMDKQmUAKRCLF3lEXag
lCcPaBJV36PmYw3y0KA4By4icCTjgaTfd0imrccGNSCyaox7lNIb9zkLNi2ilFfyKJLUAuIgkAtE
p8Cz66XuuMDTZtiTs22hMJsNLTBXmEozWrUmwpHt2q7EWCxrV9vI3nk1oam1z0DHtOgUM4wzhvWR
uhCpsZ4czj66kRySTYJS5ZVsmLurSwiG0VndxU+9Y5VIVnSQp1Hq0ml9drY7ER4R1EkXlNXq7A5U
wWnZb5LW1wBSLviB2ZZ/1IHamrJjWQhKLokMK00gO6XO2kEm2wEYoGmlecKfayJSBFXCVRZj22Pm
ALrFRZ/dBRneaHL0bk1YwgQMwVGa/tts6lMXkgh2IZZRl/N06cUFW6Val22mfh2NirM8sfZT3wjx
8m2q8kJLVIWb3Q2S43yoJgNvN62fo8QWJHXykCfHIhLZCbudj2b0U4B9/uzHVQ3m9fZIdprRhYEF
GlWdqGasi6fA5mMfQjDYQy2lFWrmgmyOGsCfv1qWAEWtZxoQukIYHWlUIO3ipHgYncF5lAwwmSG5
clDOPZLF0sY96CP4HVOm3tKbRVpz70geJTISq5ZBCa3VWhc7KpRKsgYcUjQ1hpTsAcVYwYK6KIk1
Lv/HnTyr4XcJIC4tsvABzx1USo9NcexUk0gLfT7EBTBDY3GkKxqubC5BTmxJ8DZ+zonIncbJsx5r
8Pn8eUnjWts3a0hpJVs7j7IV6YbvC1UdVuP/ZGW2ujhzAPDPTp5nq1w3raN0q18szPjJEPyjiVKb
n8jm+uDXc+z8SIOj8uBga0Ac7dOFRiQq6EDpDF61QrvNaaqx9+KjPjSv7LOy3EaagUyUpqJG60BR
qbyoR640cYy7aeKU0fpnrXn5f69F9s87zmuZ/9yRVjbL0jqiFhuPTzyMmgyVt4Tg9T+7OO6YT2mH
x8o8iu3E1y6NIiEe52Z7th1NnKXJwj1ebYfOTIHYIdt06QOgsk8N40A2akq3Rj2zalBmAJLSl7jD
CQK8XcwbnjTA7/1Ue6m7pnovLf/Fxz/CO6igpwvgSaeLfw3pofSeIZVxUMOlmvl/LPH/3QcSYKjy
An/32uGOc2qkay+I6KGI83jTQqd2YoewPCi71LXuXDr8yM+m/5iMpvXyt0mhb7YTO8R/TpJpbb1E
lp2cRIniS15o8o6aLvFyaGUuZ8uIQNydm6gNeRYr0VddsVmWtbE1EpxRXWEMX6bmfKmFTRVOS/YG
uDp0qYIS6g4qpnfXhLGxzUIQwZLNRoZy0XZeCWrQsl73YCLdhx7Lnwdt3JaNCVCrsutWFsx2EVUf
dg+MbfsG+Lpnp8IZ8tM++//bXjWoX6Ps1ZT4UtkrUF5Ck3mYkmUNaGtPPGgf5/xZ3pvNtnd8uZzz
ZwIpTERhE38zJ8W4Hb3mkS2PZJrs8bIKUVFGObdRC7NTbNWP8605HjjbpomH5bxMG/Zfl6aBwcin
pWkhHVTOd9w1l6OBCkHmjggM5oCkXPLadZdaywrUAcjwMo3gCTXsUdfyVCgb+bVmCAVFIEi2tMI0
lxb4XEWA3QcFTWrRzwbb02ml2TSv2STZFu8b70iDwIHdp07OTz3K+Fey8LDjVhuZaeeBF1892EjN
KpMPnuldlQ+g6lJd2q44ZYRcmwizI9lcHwQHAIVfaXByU+u6SIVvZltp/p6X1Qb/67I0KdAQzEoF
y3COwjaIlu3BaE2D1HSfy4YMR4Whxq5Kdpqzrzvs7Gg/40fAQVCX9jPUdf1eoBAJqYm5S6OoZcP3
JTv5EU49PSqIt6EcvwcdjkSRp/cnEIpjj0d9TxnpipokLCERm7VbmhqCZR2vDTWF+vMKYQWCf6tv
7/+wTyt/ucmQB8nC80uxQYij30svejDtXn/zIMQahE7yo+Bpv2xl6l8gAdydQOOBcsKhCr4bzZkc
HKgSLysPnPKNrOtzCR2RFQ24WwsaU+9Qdm5WbiOScxBHxSUegT1Aaiv54ZqPfW2M3y0Upa+gY1uq
bXO4RYoYsQcG4U68c4e3QrfZIsms6K4sXftCAzgCoLZCDWgosZsGag38y6GJOgrZHDwjHkBbpCBQ
kol7sonOAcpu6If7BpHBjRVp4hrmsXk1Wv3G1KY2RSqJeqLT4o0GxnwoAqOgJfI884Coyp6KWuZC
F+pC3dk5gPx8GiR/slMzILV0cBJ396ddLQt2aO1QGd3ui/9n/Uw2avERBTnT4B/TUb2L/LEupo83
19uQGyCR5XGs8+28rAlM/Tn1xbLRmDy7LhI6Epj8ax/idY1Cs+SeZQFgvxUUG2QblEvDNuoXj7Uo
4xNt/ub7QAEIUf4IMpAnlS7/ze1ylWWFB/3QeySDUpxScrasAyv8jdQZYNx59i6Tn6jRa55szod1
jEfjqdHL6mggu7oZfRubSpAPLKLC735YZrTUxrz4DQ7uZ+4M9kugSQT3EXm/uJqu76GKqm09nMlu
aen3S9Hpxttg93vhGvlv3RsPfAiaN4A2IdAF9kOPs0Us+vFBN8t0G9pNdmg8ll1tP45WRtCLNyDp
t0Od5b/0If7G83R47oUccPo0ylNgcPuEb3a19nqvevE4woHK1erGfeL58bFpE2dZRykHBbbDjolv
jA8dMx7A0+G8QaMZak6h3Z2gH1bfg6btnez4YRCV6RtxLkFbd2tZDCB14q+0AMV1IMCMLlpRJufG
iHHYt6z+vXXWbpqUPwCugUyWcjCZO2xRQxmvUzMr71D8Ut5VIQq8EHCoEa93ijsD2mv+oi7wicf8
SibUcGnITIvAihdSq3aR1qUboUAf+FNrN9PPkwXCxuJgqffeNBCiWmAMqzvqxW5YnQszPs+T8gpv
/SFOQOL5uVCJhPEKX6Z0oxFEBBvqj4XJx4sNtij89geRvY2Kj7PO+HDsikXpKMq3ifhtasmHmi/9
WkbjkQHryg3/AAmbheOCxaPKrcuEWRghjYHgQLohjENUmuyMAo1nGiSTGxtn0+o//BkQ7kiTRc5R
a31nSXQUdtV+qxLbuDcRNDv9xd435Vd7anbfnJx9+DcAAC2JvQL/N9+CMDXvZYRqqimSVYY9++B3
RRLk5LngBiVMApWqFeBf6NoO3BOhfYdfTPXUQ5Jp16GEe9MNlvFtxIM34l78jlcY6FNYpp0G7oxX
qFT7IMpAQbKaiZxu9STVTFYhMBS59TSTHJwQRWA00wKi4spTiI57/8yke+oeIIo004l9/RsD+Igc
sNND7UW0LqLWvgdCPN3gjxGcRJaAbxji1TuLWTXyArEFtXCuQ4/aAr2qZWY/IF20GWpvjFCTGK/B
0WX8SG1UFgIxmz47oy5WgSnMayUibduPfXdwm244Ic8O8XGvau4bPOZRnteXr9hGPIYZwL2L+H7k
LRjDaq9WqiL2K9P0cvm3zzZy6z8+W1TrXz5bomkQ2VW1X1S6FUtWLJkVd4epOEt1AejvDlT2xUzt
HnUkbF+LLBMLRFZBIUfhOr/1mrWVgDFgMrpI2659GWsLpLFLnFo7byMhZraMZYjfOhlZleAdHTmn
Ual4SdWUXPc2LILYuVfLrSW98qABEnIWLpdnuqKGpxUYykLXXc0DTRO+J0wPF0XryY2VRtbe9+r4
3h9USdsAql8gT04o8axfyGOwLRP5TesJ1T9iCT326CDxKLHmtP6XGP90SU4jnCgF4KWJsxEyxrEf
bHQDgruO56MGJczXjYIVM4t1C6MDMrAHLOjRdQCRtrPxG7mFOmhOnbpGBK7HWSNJuu7SKbc+Qi2f
mv43N4lv/rYEFBEyVh5/aotii1Ju5PXwzduYTjxuC9UVeb1MoRvykpWNfshMF7Lj2qi/6o78NaSB
f4dEs7yCTRsV68rfMgJ3ybiHzJVatuDllvyH1PtYtkLceDcWqGwHtTYYdjc+MGNLZBeTPR1tqVvr
abqfDr5qFBUbyZcuYpnJPm10ZKIbVJf6BFyNEqdfGEbvrIMy0E8OoV3xkujdDcoz7j7uCHWaY9Qh
TpOPZndCkQnoJQoQVZ8g0Bmam6hGUXnlSbGhcWo0L/meurW5laXJUcOCJimj/lyxpkIpf+6AQcZ3
5YKMScU+fCyX82XNGLK/ypsGuBdJ8F9CaSGrkbyF1jo/cxECTAh9KZDKQaJRZEDzI3WPS+y8ug0Y
37qFj9CkXJCxVSN05QMps68a7zrba8ME9cc0yq2VUQNoKLEzcPAaPzL6ouErFJ+7zMZ3ji5j/6G2
8hQKZ4ibU4McVS4Q0v2n34FfqASvP1m+zKT+mCUGNMuXtNY8B0JCCMWrxiw8a23L3M0voAfrNjq4
wC+1EVpnnT8ZCu5FDZnpaoyFtXTToVwn2Kl4OIOE/mmMiiW5ZGQbgrKFfk9sr+cV2kR/wukkBk2f
z8uFBlWyQ6AauooypyvBpODCiPNcsCZrN7Y24LvKy/FsKJ2zYUc+ZLKd6p/ZtOTcJx/qVlXh2Mt5
xDW8amW4EJRsBRJGokw+mhTRyBb18ujn0m9AOBT9mmw5jZC703rVpi+03xSB/BKkzJIEKj8xyNM7
oNlPODt+jWb+Edykyb4TPWmJ9gwUtHU2NfADCiseoBQ/pOdmyEtwL3HthiI0c9l0sYkYTx4twBhZ
/pRRtgZIsQT2I4FwjRPGv3javFeR231rB+TtNTfW77Hh8cE9yXT8Hatsj5dWDxacFtX8XrZ28XLF
98Ep8btIxXCaLjWLawejxZ6qzBpUEqkRalwBZNYAWjyJ02CXmCjaAx3GK4CXN4h1tg/+WAcnFAu2
S7JrHOSLVRs31yy0xrvAkdi/qAkxuAKQMaqco4364ke/gpyu0MunqBrbhQQj34maQWjFSVfNbKMu
F5wtndzcVCMA4aJkZ+ZG1VMAFOw988OlbrYxcC2r1i3zJ0d21RMir4A31vyeHKMqvwAl5V+p16bt
T1k2w7QI9OpAq5rH+B6qNSt1oMWDSOypm4/OuAIWyN5St/NrpAcR4N5Qd0hChtNY668sdVNwhSZ7
ZDesJY0iE68dmgr0FjTqu31y7jrsUGlUl2Z7RcjgRoPYuiaL2hn0XaFp1gi25axFQUZ76LA5QCip
yMIz/rfCM11pov4GvmyxM43KGRdmE/YIwA9ggjcKHAwLKDOrK2oiqAIcwgTN3P2b3zyNZpALTZu7
/+9Lzbf8Y6k/PsF8jz/8aMBjgu974yGMIbKsQSWkWtDl3ID4w1lVVi0XEErIj/OAl4CSvqmKf6ZQ
fx721Ypzl67+vEHeISNpeGA5/N+XiZvPD0Z3oU8yGee7ktFtG7tauLZxG3mCs5v6EPMU6k4udElT
6jp9gfJms9espLrrIA3pIBV0KhVjJzX14AAFooX1cjCtD5ugqzTbaBA1Og/qGwBsNGeblmeolfic
SzOqFGg56Znn2T7qqN0eczyJ6K7zwAB6HeGK7FL6MXbmPO7ddVYnwXK64+fCiFKhcBsc3oLunfMS
p+TGSFfTUjQ55q+5J+LrtFTOjXodJ1ozuQRacLFAQrQFwwQ/uFznh+nKy/uPq7/YyEX6tpfji415
1JSfV7PNVcvMq9LAbGvAErpMbXzjQe8W3Ne9B26qGEzq1A2dLLjnJiS0RWZeY+XRQF5tF3dOv6TB
xvaD+wrxlqIR+nmaJDiUAlHEg8gXIKIlZ+XVt6wLaFKan/XoXDRXr3/a3LvEHi5KWPwwZScvycHN
FOjh3mvlEwHSCYYeKSw6IgGTfTaRB9mLZryiynyhDzgQ5E56BwI9+5YmqXfBA2lNPWq0EWzOudX9
7IcoQ6avAyKvDhq29N0QLAZeER3b3Fbn+cZ97T6vstT4sNFVn9vuaxwP+UKvCu91Go22uhE8ZJxn
N8dxsht4r90T68YjmSAOkd06APGvIZ5lUM2T0ZLc+v4Wg4zpjryo6Vq2y6xKnKknkzS7tWX1Unkl
mDTUymSSDJwVrmZG+9nWV1a79FM925ILDeS8QNFFhSIestGacQM50aizs9V818jj1jaTYKCe14us
3Nx7hgRey/DxgdNq9I+2291oGv1IwEU0kDmtv6xuNKDhTaePMP8IGU6UAuxfl9lUhu2dDLz4NH8y
7oXJwgBNImpS8QsjX+a24ULTXO/LT9WYIWCkJuiqyIWaYAQHCDOYMf1UtKjXBxDdKwq+nG+rd6W/
0xrg1ueftG977aD74tv8i0OAFLz/PN/Pn06WTnCtoldaa/obBrJWUdfhOnXH2j6AYUOoYhqx90yI
JGhVIb+nrHs08yJ7TCHZePB0HQhdZYeenaVV3WXEPhzgT59tOlAZ7f2itp84iO7ISXdNY9m5entO
LEdbaU5VLDgE+B56aTyLbijPQvXcOhg3wIqAObkJjIfWle2dD9Krzs+MBzL1Bqi9oiJKjmSTfVTv
iqTSl9MEx4wepLEJOTfAxAmIHvbVfbqnxcGJmx0QFTEW1KUJAf5ZNNeQNzL1I0KJuezbLS2OapPi
lFrlLxqkj6slxhEp3Og63b2zBNBmibumxXwvExfdri/kT02Qpt+rzDNO1JPYHm5Dz+xBJ4IfaNRk
dANSZUWDZKogkbmw21AeqJuNtbXzEgTryIU+gkBlnD4+kEHzoPESNKO+ow8AWg/9EHGJoyTOVCJ5
0ROrv422x+/qUfwMRRB8g7T7sIYi4LCLJLox11Yg3QJGMw2CU90WUOBDBfU38BTaoMQtumPdJ4Cu
mbfJ3EOBjzcN+EIQo1l+nLhBobabcHozNj9D6uPYl/XiC1DPShnExA3rXsPHrqPwhfLXkV6+c8ar
xxpJth1nkPhBlDZ4VA6U2sYe8N1mbxqCnO+pAwBkJuzfmZVfu3wwX3naDdADNcubayX91m9MeQgb
N0OcItPBGmjLx2yAMm4Jgc4fajo0Su3fCaZ7BYLB+BcNN6GV418j11GSoOrIE18Ds4WRofgsj+Uz
NCrA5Qz77CZU9XkeeEgjIqA2ubmovSc3VEd8rDYot3m1JP0REtEBJI8H0HyjvENbFMPPwouBLg3M
F8gONwAlGsWOyS57bnr75NVG/I56nnxZAx594Z6pnytjQGrNGpL3z5kihxgFzazcCLBty9JXWpoi
QRSV+TNdlZGbTVfiL7a/+UW6oeO5Wedf8myaaw1HMIPtvmT1phybMzxozujuKb02jXrIkq0drUGZ
yWeOjpxplbxhO7LLNF+UIxK7l7qv660L+oEXs6gnPis39411ZvntHigkiPPm1cRnhb007GkHAm0z
0J6Vv484GarUAFNwSEDcrIW5Vtj5ZewG4MFu4uy/9MUy5Ysw4eExyCA7AqhMVl2K0UHCxRArGkCe
sLok0BC0VukoV8BQhcfZLRyceDNEubeUNqo5BYAaR170/WMszHINljK5mbojiNhst8VHMr3+kQtj
BIFrfqJBaoQHwjAUdd2oR6vJzPhYzTbEx2qRpUWbnpcdIl6+mS2IMwvyQyfhG+2FekzP2S4NinZJ
XWoQ5AUxZ8QudhMAsKk8GAjElraSEiHbX9aYPNSEf6/xt7tYDbRf6x7ck/Fg1w9aZhyJmyGEOuku
Q63VWqovBTT6EhWLFtcGot0PthiPOsRf13g4eseYRfGy80f7xLLKetZBlz7R1vGyOoCFsl5FQM19
I7cwb+yToUdb36x6FNW77/SNYQzCFQ1iFrdO17tjF/X+So+y5J0X56qxgrc+A+3q2I3JQS/y8kFN
pPE2q6ChYwIuZCWZu89yrOMy0/0ZIeATx514R7ZULHs7iO8y3zAg5jqCZdSqRogoZx++DhRZOOQY
y5WB5GkPhl5wf9j6StKVhaOqKLmPcAGuplF1ZcXfnU5Cxd1HmZBqQIrJoy0DoHfrdDaSshxPog7b
CPD7e+M2wHPm1nhIrSu+tOmPEXfDirkIutLfMo/79AZlOaXBdecEuvOWg2sXYorizRylvuRZKqCl
F4ld5/baTkem8ypQEr5EXm58baQ8EYd2UIK9M6nEm97kkINE/YUm0uKxROk9SrdxFbU1ZEPxSH7U
Uv5hm0fpqtR1thZlC2YgGw9KlGgUB/rIoZvnJ7dpv0+fWP0obg2yL/IoYr6DYkH6FBT1qaq04DEF
4dMBTxT1LRTDm7LnOt4WZhzbB9cDVcq/7SMSGYvKYM0Ojz95xoZfnkfHFdCHtqttZtbJotElRAho
xIuTcdE1TrytxABdMw06CH6gglqqO9u8LB92wLa1t141DMT6yF7ARl0amG0V89imCc1+SSg3wrvh
DHz7H8bOa0luJEvTr9LG60UPhEONTY3ZhpYpSSbJG1iSmYTWGk+/HzxYFUlWddW2laHhAggQCTjc
z/mFLSxvL/Ft13rFjqatCnZ4kUiZ1quzlWtU9+TW6nXWMnr4iqbfZrGprMN5z7fGH3uy7q9aAZYi
nwNWchvx9BwcUgeberKLD1WVvRhEGV/Cst4QiOu/aKkXr8BPjTet4xDZ0/J6kyW2tdSzSVl4Tqqd
HKmIIAPFsmwSkWOe4x9kldzYcxRZ7pGmwMu1mDCiBby6iewWtvJMuJMgLlmHAAD+N4Z1JpCT37jz
8Ju1+mcdZ7ldJEyG5EIZ4r1QFb4SZYwHelf7AjMdLXrxeCsc3TKfCzeIVppppjdurDrHYMrr9dBm
LVxv+OK4eb6IOv0+5l3z3gnCZut5ebr3UxOntPlkssdk4Lge1uYzof1o5dlTtrJVZ9whISgx6nLj
Zlm59mxTX8tiD3nvwfrRQRjm1kpT4OJj8zhlHtT+OEz35DQgGOLwcI8zyI+60j4rXrTPAmv9V54V
nsGndm6c5lS8nQXqCshirzwSXeMu9KFfrCT3PyZ1tSPXq/MJs6t7hBSr+4BgzKVOFmUD6PZmZywV
GwGETnT6B2jg3UHoxaxN7RA+rLCGuBYtBBS5r8Y5MnwQ0o7lLuNZYRyr1o9WXfmPttkkp26MvaVU
9LZ+r29zIznlxmzPRAR+jZZvgilhseC11b6it9GC+deTO7u1RrRe+EMkZtg9qk6F4NA81I7Bj75d
gKKxobfBQ6AhXt16JLJYG05fhIozz9COT9jF/KiXQAw0Mi/1sv+URd7aVyY4Bk0T70QfBhuSHOT1
nIlxkVw56jaQQuIk2Wlx2nySPYImFNsIc74Fk610eZGebxR12P5lWQrPky+DJWM67k63kIYLrBr3
M3lL2+ptUbYS8e/38v6XYf+n1l+OvXbu5lOVjtJuJ3869CNJV6zQy+NABGCTVZrxmAEJw+Y4m15y
77YYeu/VmMrvhuk4H9pEY2XpD94JFHh1OaZNC2WdjTCV5PumjqLaRkqQE3ua50DtPOHp503iTsZS
VZ+vnOkrr7pATGKflpj7CJjXvZXWGBSP7Q8m9rUfngzMzbv0g1Brlee0r9CmSY1NYgIuDuOyOEOC
z9bAnsqPla19k9RGxfrGsBW/XI9RwylYKZ75ubX4Y0rWGgjjcnMtuvVQbrBHDjaJ7fsnc4R6ZQ5P
Ev2e5x3WdIE33jjC6U96y0ImLD3tuY4vHYzhUR20BdmCEoQIr0TODJOwsChO0oYmnYvmXJStRge3
U7ayVtQ/yNa/Oja2AjIXaYaAqpLdME1gXokBrV4OzrFsVaaac31fWQgGjM3nsnVy43sb284DfrQr
FG799D7wZwJDG55Q6jbFtwwO8QpZDXGrFLj+jYodf/CTvFrjJDWdoXwlB6uIre1U5MadERXmsjOt
4HOnZw9pkovvEPvBN7rtS1D+frgdtMA3ulhHyJ9vBfoILqEYNz2ZTeeBHhg+ytdf1usis7Z2UV3c
h9xRT+/gdh+zDGOkqyFRWgTN1mwDxHAnDImuDVohMPxQ7lCwQYmqALVPcGVRmmF/lMVmzH8UJfWQ
r8Pb1vHnomyNVOhh//HYfAKjU2bpCmnbk1nb2d6dJ1igEXFkc8o0OMuy3MxdvHzK9lFshyeNyafU
M4ja/tUz8+DO6gfxoE7xjRRDMLLe2AIbjTay15hOr7D0/DvmtpdeslofDXoNCb3mmesf50K/4tIr
qwtr0zq1sSZCCUB4qNSn0EAbjvfau8+CGj1uBv8zHBlyUF4XEHTpjfMEVBxzxNp4aPK6WeZaNnyK
XOO5c+34VS8bDp/zUGZSslRS4xfLxWh18E0VQzafd9qv0UbpR9IknRaePU15ThRPXCaUXaylpzwK
nuU0TS4QHFiuC8fo4oOcrLmCZxAyfLGWal5S16sdvOSsVHwqZuUvWd8MLdSOuV70zvLaVdZj05nw
YXDLBYK90xbSTPpkYy+eaU7wNfWgQdtosd1ESdDfOBCogRo0wdcIawBTRXtDt0Nv+/ORsRZOd1lq
PGXMbM5IMGVnZr3ZmRVItDMH5aNjhOHRiMKNr6flY5JE3Z0V2wBaepxBB2Iuy8pT1Z1sVTqzOfm+
8+XSqo7WSw3548jkiFWLJRQsL4mQyb5yg3Ddxuwz5VaWwtK1Vu/+9V//+z/fhv/2X/M7YKR+nv0r
a9O7PMya+rd3lvruX8Wlev/y2zvhOoZjmgINC9NFfcSyHNq/PT+QBKe39n+CBr0x3Ij0R1Hn9WOj
rzAgSF+izPPhpvkloVtX7Ax3VlWASf/QxCM03La1X0idkz7PvnXK6rKO9fsgPsJY2cZyhtWbZrcD
amYmN9YUpFtH6sphlyoWwViG24vLYBw2P5XhEd8EAGGu04woNqMV2ZgUgxCUieTGj723dbJzmSYr
lWf8gD0x6Nl5Y2bpcDbmzRA11SZn0EOR6ffWpGo/Iaaf7sxOZcZuplYFHsnpLl3ksbKzPAFuCuri
72+90P986y1LWDxZpkkO2hI/33rk8XKlr23rsenDcUcS2Ac1pU3rVCjl5yomaTJPJ/oJHnTpiOpO
9rDgPEHVVoGJ/XWvKvOUQxo4b87Tq7PMhjG0mBUrB9Osg89JWOmryIj7s40l5rEs0MkYyU19nBB9
5vZaL3NX9KfBeM9dVQ+nET8ZT/I106rxtg0i4yCEzpgLpcH+h+fSNX69OUIl6svdEUBDLNMyf745
vROXDtD57PEySbcKE15+Lj6SocjvcZTt7qHqf5DDYVhnykYOebI49wKuld2PBV7FeuA+EwNu15aZ
ZqimMTAFWY1Zg2k2n/S2OtvzHJGP4kMWqfmTqRRYBhU9XcdcHGv7LlDy6g6g/YaEvfmYz2r6Jdq2
yB3E3lHWIRkWb5sC/UfZKg+owmFjzrr8RM1wra1CAW/PSJcEp6L9ZGeo9nsZlMfBQzPD6ONqWXuw
CIPmEe968/GXvkK7qy197+Dc8cvUXjrM6a3pHuZGaT83dT7spJ6gB9Nf9aSJ8LXq3fR9M2+IFBaV
GSEARiENrW7RQT08pG6Rvddbrdoo2pSvZas8uu+Ty9E54r23l3ijKHR1rYsmfiMu3zX2PCprzUY2
lLoa/MMTIdyfnghTVR2N/0wcs21oyLYxv05vRipGFn1ESsZ/NPlEYR+nDje9hryy5BmG5UfNrfVn
OQkTSjecfNMbbpTAZYqmVFhBRvFZWsBeXGKleezFHlbuVm5RFItmdnsLAQHivVNGmMvE5VEeJBtk
8T/WXU7mq7G3rWsHlM1oOMnO7iftqApHO8o9McRGucjCEbQViSJ1J5xof23+U59Lhaja7T+MPT8P
+/PNRADKEqrluDpCdK71882Mg0rVklT1HuyhHknFpu5Cg79wp4eKC+g71dZd4mafc9Vcy7mu7FFV
ASy9XvQo3CI8SxqxcOAed8WuJs8wj7PVPLq+2UAyOnct5m10kNV4fBB00gLCaf6ULatYQ95VV9N7
zY3DhQy2yAY1VX40kJ0JiRIg666INltGRYGWjecm9xY4l7+/K679p0fMELZq2pqO5K4qjF/uCjMq
4WdNYj2o2OWejdkwA2mTGAibjW6V1ET1rShaDcV9aE3J6o30co6hgZRLlnXo50GMdZCSl9LKnj2C
gxusZlVXkYIWd1ovJRQwN5HnwArZP5ozYjDyt3Zb2E/XXrUFOs1WsW7s59BQ4UWIYoSKv5PFdq7r
HRhKwWj8qU72K+ZQ06Xz3E/WjbXDVFson6tZ3nth+5N4ZBjGV0T3I5S6rHIvW8ISjy2vwoZLtr7p
7Yq6xiBXuKeg1edHYPzC41RsIr2edpkJUGWuV/PBYowgqIhqCit+BPsdwPims+hqd3jUZwJJARGZ
1C0rpbk0t/UjDkpJQ1gOi7DAzxCd7zVvj7l3cdM2ITLzU+MdndT+lGRt8yCrcj5dq4QcxkYWZYOW
QKFStee/f0Z080+vjovfhqthLuCaglX43P5mHBpdlc/daJQPQaDNUefsKaqr8GvWAzr0Bku9I/MT
As8DAIy+XvC1QBGD/L73uSCttME3FZUM2wrf/3ykW3UqC5jx5KZKCMcVLRarjypiUsjVyqITTuug
aKfHLrBRFfGzTTgb6xW5kp+RiQVqOhdZYTQ7x55VbuZiWiE+WjrmsJNFiEY/TimLWCGvQ6Bma8fg
KZeMoNDT63U4Wc0b6jVscWZGVXUhDhGomvaJgOp2oV6bKUISOIFpF+o1bnP5rWeYb6jXhT/U67ZP
28tPyN8ZIeaA+9Zj+7Ou2+29pbv+bdzBfx0g8Xw2Wh2ncFVNTyAU7PeaX+69oNA+oyrSbBhTva3s
FkXonxfkuvrGAe/UsYKQ9ZZonq+nNfyJCPB8uDxt0eY+ofjiVLdiAjeKdeNYdsF7NNcF+ByidZVd
78eajAC0AnuJ+kX4wvQpW6RT6X2Iu0lfecqQ3GZgQ3dt3ul7eSazIQN4PVOvpv6DWwyQk/HJ6rxh
qWMaR3AabrIzb2S9WTXjujaNdqlZ04862SD7DRxlqKpxOYcTbjGxqm8dnwhKJtr0CwLwB+kM2UTN
0Rwm9zMgRmsZ2WMAfwL7VLuptN0QErDXdMPgCpz0ixPWh9rLPkBmiG9VhsP7kYURnhcYXJt59548
l4+dnZ+/z9Opxiag6LayaJVJu687gOOyiAmzcVfX6iZqjfyeCLu2ytXEftDLPLlVS3urjYP9IKuG
0GtWnu5NG2Ou00VZ49xx6e71SXajF9leBmsxDULdMLH2MmAUyAzZXNcMNtjoToUQzmTJQbrts5Jp
92FlEtTL673hVeX3To+fjWhy4LzW3pJlurgrNaPeiqRWwANNyDXA4twUYZs//NV5kng/pEW5JWDR
rcsOS7wsLB6KmY0CDBKX5JmIkik5po11kvFKUSc3JsYBsq81MUo5YUlOfhg/OXm+msZ8/BDFEDSc
0tLItbBiZ3YrIGjkfEhncUMzKVYQi4ZDXzUVGbi+6+NzHeXlstZU9x590mBrOEWI40w+nmKd6DyQ
RPvR0kkUWHngfIVTtU5SX3z3W/fYNWRk5OHAAdx74QfhFkDTtPn7kdD49WvJrEGohsqHwdI0jTHl
54GQMFTZ6IPSYRivEWLtPdJLkjKA3NSdG7TaDqkwIiKyrsM7Kmi691NjlRjeoJJv2YV2H3UZ84G+
TL/lPJWAy8TTtQcYfp9EtRfu7FliReqstIissv7p3LUUVWl9xI/kHhaOGOMu/bpOL/MIA/TxshVj
fNMGjX4nG1QyIHd/fxu0X+el820wVeYN8/8sS66w33wP7GEA5+2o7c0PTLvtzkxSXnkV52NEvAgD
GPqEXub1pU98YyUGo/x1MJBHFAkgf/n2BwV6dmTKouXfX7LQfpnn2JqjOQ5/OYfBQ/xp5QnTVMNo
MIxuLhP6ybMrlND98Asx4WQOyqO2E29L11O3v1fLb3ylAaX6c7WPbuOlWjXa8AtWG9feddTYKzMs
MzSa1jLMmdpu+EE30XLJk/UY1AgHk/JYZbEWPCh++WMPIwSx6ltoHpmvidU47137ZVjk/cNyXK4f
rpEQk286y2DBwsKwXKFS/vlx7sdpCKvJjHejB9XLXBqYsnQTVts2E00CSPZDP/UY6s6Ek76N7wC9
VR+vPTxFTOSH9GHR+x6ujTpUhnAYsHIKEJhO+ObAAs2DR1NNy0M/t8qi3Pgkgkdr8E+BUPGq+uP4
rDdjeMKa9lXtj3//DOhzdOHnfy4vr2OjEiJ024aT9fM/F6pFOpLJ8ncXDpdRLC8RGWL77ln3MxKX
aKhU8yae/BodcOq7MYPThkD1IrZQcfTbDmE+1SZs7evGdkTLOWC9AHX3TfnaLjlhTnV5mv/rpxhW
LWNa3/JirEI/aH4p/u/2Nb95Tl/r/5mP+qPXz8f8L58r/vvbLufwW8UH/3vza6+fzsuv/7i61XPz
/FNhnTEDHe/b12p8eK3bpPk9Fjf3/P9t/NerPAtMxtff3j2/pGEGap0Ywbfm3Y+mOXan8d1/8zef
f+BH63wrfnv3f5Pnr88p09vL2a6HvD7XzW/v8KL4t+M6LAFdRxc6zy8hlv710uT8W7AIMhgndCgS
jBXv/oWKZRP89s4w/62qMJRcRyUuY9nzGgranGxS/61jw+i6JqOgqRqu9u73f/2PSOTlz/bXkUnt
l0FKcBqH91HT0RXReVR/eR8jDXHe2iAm2qSNu9EdAqO4RB7JWea7wt9oaZHt6tJXEQNOUxw8bNyC
O1LNb+7ZXwRI//IybJfJPlfDqln/5TImrYZlMYFnKAuUtsj/OMfGa7/atfriZkgnlZG+gHOgrNsY
87UGDfRVgD7b7h8uY453vX1duRuuphmGQHSMl9Wc42VvvjKOIMPtdoa3UytRrDDDYuzUFH2veEuj
s/d9n3+KLQ/lCvdTMlbKbAK6LLRUX0xZpmyhg/CZDskz/8NlCTF/5X++MNtArtpEyc3RDFud/4xv
LmyIa7MkCuXt7HlwSKGfbEVU3iJr6pxS22R1N4hhhX2UcqgmXV3Y46CthlngcFHWbbzoOgu9ZuKk
W+YPh67AewAR8epk26Bv4RrVwAR2ppvC2NXFafxjkxR2tSK9Ea+K0YHfTKR52brBcDuVqLOFyviE
zSzKQ141LPC9zc/+qMTMltRXpXSsg7g3/YfS9NulO0A3t6AjKVOPd4+WfXc9xC+EgTh26UXruql3
dpmQz0C3zlKNACho3EDJqF+6wV2YqLIt+WdnZ5yDHyG5eBtl/OYxlzaYg20GrOV9ViZ9s3XsJF+h
bHb0473mAOPqOlCsZC1LpbyxoxcibHfoOwXHJE7crVs2MyEkIWmv9+89v4P927bWusZwTYG6qesZ
WBWcbDUXtJlp7xyLJGSO++m+CjIAF3WCBJsjNrqNXFmydwJtl8xT/BjQQqli71bgUQLJ/xVbk0sk
A4xnakLEHpo2XU0+pF4r8lekSViBY1BLLqFZhY2z7TvWX+UYvmapwhLJttapW363s+kuJ1dVss6I
hKcvhq68jx6zpPza28DG6g6WGAKmq4rhhKXkuJgKZodD565q3xyXJku7pV2hFJHCu1Fmgmk7jQtF
iI1R6XeTV+1AfPu4FmIRYljWVteiPUre0dbvqn5RBOPKTPsPRHamhTKW7RpAbHJApParpakbz77T
JvsL3CFlU5iGvlAC78kd4HEV6GdCdVDvG5yHgd28amIUiIEZ0aKaVcdrAwsOtccgOrM/a8gWa+mw
cDPkoiL1q8+ScxmbK9uZTWbTmBdgULfE1V9xe1zibJ8s6trVtlkKJCViardBh3OZetlwbket3jiY
Dt2JNJtWCZAEzRmDLQbmxSJKrW+jr5nLEZ3QJZbD3xMLPcVYG71F0sK+IJXjreq2TLdojzQbzHFx
3BGFeQZEfjLj3iMVXcPl1/Rqh3HYIW8NE08K0UK7ZSMUTAAXchcBtvZw3aRNgE5mFBYLWaeYeGiF
CdmE2QGtGIJboCfmBsPo5iCrWKHpyD7NZbkhrPEBoXh86/7oIvfi+Xh5xLVB1l2Lcq9iGQtwwAS7
G8Jo0rtwAhksnnwP7Iqsa8cpO8g9oU/2WozJkx5kJE4apcwOfSjyGp0uDpYdtR48aF7ZsBnmZrnJ
XQ2mrdzlkXHBO7YKSGBFy5bywEvlZSt7hW7sIL9oiMtB1R9nkq2T1aLYspCHvrmSEaW/nTdq66aG
0i1gwFyu8HptDgz3mMzTfAmydpQXL09vy1q5C3qdy2UIIfwJHUBYeByZkfvaGjAzavQkABtpX3vE
zhe64OXxTUDMlV8ecaF0Nl3k3aE0g2a3iuO5X62I4/WHYOjeh6J+SVvEMsboo2Xppyy1oItl3b1d
Th8R0vzeDD3L5jxduqaSYAASNOtkbNMdhobTgvdC3SsM7AuNlOYNWdGdp/oPQrH0tRkG0aKzo4fI
8BaRZdx6seruxrK5130HY46s/ZIk7tpuydMD/hEryFDZwkQhZas54ibIRu+UZV9ICGDu58SrZlaQ
Z/zuF55bvDaYDc8izbvMCPulp1fDEmMZQLCq9uhmarjNuwItOi84TEGyF904vQdSiVxP/Q3NrPUU
Cn1dIZ2yTM08Zngu71GFwgTMq4cVcrjtIjQKVBTdyFypNtKcIZmk1Ui819Y1mH5hxHAA/rAmucAq
JkW0cEC4NBydNXwuneF3ulVM7bXk/QV9cWsFbb4K4fdtmpfY9i08la1iZi1GKz0Y2nXbzB8tN1+2
FkuIyvE3Tt22m3KRD2qzSUFCEGoNx1WcDx9G6AULI9Nx0GGCt+ADVw+BeYcKwa7XR2+lC8joYftS
9emrmKavnVp9MJUqe1A6m2SY4u7cmE+d34fFbZaoWAb4tb1Uod0fxXfme+7Ca8ZF3rBe6+DzLMu4
e64H9B7tqtWWhh3ma9Sh44Va6UeEgBmMVcwueMMqM152DVq13aTxJU21xaw1vsAqhdAbdp/JnaOy
ZtMh5CLoFXwP8+6QltrRrMoX3Kkx7vOddVHegtj8FLq6sdLx9d3bZYv6Z7u2kQp5stpnFq36UUMC
dRGCI9hhZfmo4eG97US6NTSUdTLN+koe/tUacC4pwrJcj9AwloqL9ndeHDULKTUHL3ORTzcTNNzF
ZNYLU8dSoh+qYqkSXndVngC9NDY1SuxaZO5GUz+BxtwyxdipE7qwPNi3lh6MG9VnvonLRrHT842m
68BvumGNMAbiZk2s3OXMZvbd8DrZPF6x50+biBAYq70vkEymFRqk48IP7pMw/cYrvgdTcx8CYFzb
BdIJVboCmfjBazDdxJ7nvWXe5N2DI8y1MzQPqddGC6XSnyvSL0aQpWulcGD5OsEnA/McS8WRQ82m
Ye0Wt9GUDPwl8iOyFbOI+zJ2S4e0mJ5g7OjfqYHNuzc9dJbxMKbdp95DlsV2huEYeEieoFuw1K07
Zn77GMQh/sT5Dj0M7C394aHSRLqxypZP7mR8d52YZ0s/DrnR8bVMYc2CwHdS9ctQEpYJ3OKbyOJm
0dslPP8Zs1yGfMXi8BG3e3/hdp2xareZfbbQ3BiiGhSlWeLoPLhroM+YAO/VtDnoqXPn2CUpUeLv
g4Kc0xh/Hrz+TJDmYxUzNLkpzyEsXAd7THC9d4goc6NHB5YEysVa9x6+L5GlMBAMkwkgacV9sD2H
0SUIjGXgt+vBNvkIV2O9MnN9V9jdE2Lc5hLfp0VkgCzs0KlbxOUGWbp8gVTXybLg4PorH7rvLhjG
k9UMILIV9ZQlxKSnrj1W04M+BfoaQRp/wRL/S2GA8G7JuUeNny56Yby3p6MTavwVPZRc1eT9GFmv
zqA+Y5scK94HBf0AGPeQmgeghvmjDxofZPN4AubxkvXpU452wAJkvHscCUuvLAgdK8N3kxt8n4S6
yMYhBcxvGesww6hGtsi6S7OWWMylLGzG8+J9yUdmhxTcJ9nLK9JqXSBsvxz5/N8oTGK2uspj0+gO
4DygPpsoTrObKXPHkz6IBYiPkaCuuW50hXBYiQhubLnptJqsZIHFOG8jMbGVjVTvQi2BtQqiup6j
frd3gPbGk+GXNozQ7KES3j4tavtsNLp97jVmesR1h42Nn2RYJPrSmvikeSryiJryPrRt/oXzlQi1
mdYWeu+MqvhPx51KGs+IFz0K96uiNU3u03e/mbLbwcjZDFW0AEr+jL9st9QRFecPT4Q6dgbv3JLu
wfAMhUL+P89t/tVNenYL/RWF7QDzmuGLQuYh0aGsAbA6Rc3g7FM1BwwfWtssE+fMjFcl1vM3ThqH
qPsV3+HvYVZiDIep8W8h0AJ7gX1xo6EIbHtJcv6qRmDJ9Snfq7m1h43QHqDTgnnS6huss+7hxat7
O63TU4HrReAoNceSaQrmP2KRptHGTwJvQUQxX461hiwH8ewlNi/7sbLXPiw3NGCtYwv0at+UBba7
dZ/dYPnUw0i4qaOg3Glj+TXM/YMhvOboRn18gJ3w4LX9eCPg2R40uzz4afw9sLhGN94adcfPpDxZ
8Qy7JnZ11rpxnoKbT2XGuG/WUMv0cpU39mfH5K+SVEPB2m/sbpAq2HexuuO7NB4CJ7tNYnJ+GXNh
co+Zt5qmEgcyV1mX2jiu0jovj+4Y7LPG6dFIYoPWziumimKTqjzo1vQxccd0Ye4i6Ekrq2HmIux4
XKqe19wA2frq+kO/Cz0nPgGHXqWJWuw9fXpx8gFqw1eLFByM04PcdPOektujtpS7datNxAbnWsPH
vs8uWdEFJRbCBTdk3osCK4eF/EdZVoqiKpKF3A1kOwv5H/3/srIW7io2pnyRtWjiNAF326rH8iD3
Qj2q/nNRdqnmI+Te9Vh52LUo966ncgT+jkOCjor8IXkCxm9wLIhUKmp1UFS3Osi96+Y/1jlkqJg0
/sVxJQM/8vXxyhPguK+nsnVUZJbXMqpC9eXnLue6/lSou7/3FNIuXOzRVWlUO7r0f9Pui9bV1vKk
MdznH1d0vay2bb9UzqhjhFM16jKffzOGs6Gv5W6CJlLi6x+SCYV7jONuAyVLmHgayROIom2T+9pt
r9QuIvljDby7SPaRD3gyi+GlZLbjrUqihOvYT++CyL8P0SHE7IGnuk3wibJS7HFEnp7H1gaujsHC
BthTcnawPtooAUl2WcThIzmHmK2zajWHDTLwsJRq4yMwVbGdDJbSienpa5H0ZoFCS7sLQXDvHccx
TjYcm0mtHu1x0Qci2rVdlZyiIExOBcZuSxW0M3AMazn1dbd3KvU2st0GKwRzxJWPyyNhpcNFc8kk
Tvlp7A4fWIhPpy7DuEruORAPN0ru8qWdG7R5kxnOoWbysK/L8Ec3f9Kmk2EhyU04219kxrbET/A0
mZ/D1MoQJM9xmkezcV3HaC0Xhrdymklbqw1cD8PSD13i+adm3mjELurIN5EcKoHc98JaJTdCUc46
K5WDn5XGUffvEj5s3CNOyHKez8uUDydG0+Fk+ul77O5sxmV6VL7Sn2KlB+ke+1hFJRZxIBuwoe0k
RBiG8KOtV8V5cnCajTwvXrgi+4Ywog4rGN19FyaQE4gj/g+IrXXNzitZY06JhS84vi9bawifvXLI
N00UfqpcK9z6Dp6vauKoJ7knN0Y/wm0x1WmpJ2A0IjPcEPtRyDSckOvU85XsVSCzsyEykyw0xzWP
ZZpZR9PQdlnl2KtRs7+5LOdPtllVh8xv1spcaucnhfUFcUphdbPN2o+6ABMmcBeLuusfCogNpMxS
cZIPltxDD8XfRKaOcrSmj0wcmxNyLNbOTCfj5GJRgmdI9DS58DtWPjBXXALsuUm2W2Cw4fTgWZQw
6UNohZhtv/bVfNqbBStKjMWOMCCqhW0qNlMtxzsBAVJOci/xHYcFWJitYWOdw/QE4q/ehS3ETyB0
SrZOkvJpavVDhU7NWgdvvDDjLj4BT42RPmo+V8bWFdC2Za2vjNXKMjCMAPofnew/esrucmM7x8hq
3xOPjjftGDcHcPjQL0a+xOH8xwpSxJad+R4280MvNxppOUhHGrobdcFC0ESMP+h/bJTQ7zBrmMuX
XUWJEHm2WOG2yvRRNrTzIXnUtj91lE3ybLJdFm01RBs2NrTLz1wbrr8q665FRCZIL7ZMea911x8t
jDo9jO2TETlNDoQjjN9ceuFbLAGEu3lzfddfvF5eKa886YicodVmLmVLz8PlikjFWoR/+vW3f7m8
X4qy8y+XIY+V/bom/Ja05blCzwZSSKLy3fVZFRQxyhL2yemDdpVWWPwJsih3iE+YO6MwPuETodxA
YcqWPpGfNbP0cBk7gYlSa7zp7Xq6QQECT8zhm1opOO3ELm9DZbYrklvaIU90/UTw8c6HgbxjVg/v
CGJt9FTb6jYhZrHWq/ibzjwXJ1bXZZBipStyBygnb6fwiccWJM7ntWXwxcm2YZ7YkOVqZ933w3QQ
oa5u06bgCda1rWidz142qmcIT58C1jVbohssR40hXFLUwdpNzcKumQ6abuQA0Lzzp9E/T16GhOzo
PHXBc9EEm6IatFtkS9Oqq3ZK1d1nHeMsYum49bB4Wk5OV63jLP6M0lTCqmjqT6IkkNS3xjcsRL/F
bSL2c6Rj3aHJsGiG6KYR3efac+5SU7U2iNv6QVwfI+2JdZp5TPDGmfgbrRnPvdlKlJCq0+fHEjVW
0oDuo2eqOlR6hB2U1CEBMJQrb/SPzPuBoVkFHjfYR5eu+GoivgZlrN9nvIIPeh6bRNCDdNn4Vbx1
VTR0ix6524qqLG96osEDOq51uJ1aK17qtfq1L+svjYoUjhhZWEzC2ITFpyky/ce0jrczBHLDQ3Lu
ez7/uYjuOjTvN2iqYOjp3XQjAR1eZXFIdtOAdaETKhDxreoe45g1dLsCcUcl23mJ1x/NaUIL5VZp
rHobqR6uZMI6Dc44gf3VAwLQbXHTfIk8yzn13Vi8b9zw0BC+3OddJBZ4G9ZLgl8mcl9atNSK3LpF
AALmYYphiqj/H3PnteM4sm3bL4oNejJeRcqbTKUp90JkOXpvg19/hlSNXWbv042D+3LRAFtSSiqJ
IoMRa8055rIZx9p+0tMIC1bvrMbKOU9i0s+hFm7TujAJvC3nIA9jnD7J9M0gQGnLxlwzz1a7uZ+G
NbWzbOUCYdiGBekxXQgxdrQjsWdCgtk9FmuCqME0F6QopK7QNzhomxU1MvBjKsajOQ0kuRdUOQZM
iPZQGzDY0u9W7CEWsiqJNH+4VdpMinzTFgPCsJGCtMY4F/Z6yKfPrPqIy3SWdebZxr4pvH2mo3y8
N57+T03f/5d+7m9t4v+te/z/YdMXe91NzfFvi8d/dH3fv3UsiyOggr82fv962V+dX113/iV1ZDsO
HkIT+wc93L86vxAJ/+Wajml4OEL+3fS1JE1fg5jMX/rBfzV9LftfSPR1uKu64VoW/OT/U9P3926i
5SGmgaug05XWbxSXP0UYS0X0tugG54oKPglKXBD7ro/2faTBZxuKcl0AorU8ikW91LOtw4BTalq1
qSbIZ12Nb1i2cpfmg3YWefb9lz35X3rBxq3J+rPXef90UuoSqQ+nNTvoDwl6hFcvd+PeuhJhuGqW
yjrnUjSr3oOYnuT6tbLCJ/zNlCG5tAeqEjn8O13fDVFn+W7hJawDYAWH8O/ILU1P4TJIGE3Q+Uwd
GNYQJpuigIu4MFczq/DzP3z8W6v6Pz4+ih/NQ0Pv8Pv/3qptoz6b2kq3rguUno/tQoh4s6QNPmo0
SvViGUGkx/Ix1laDOX1UkdY/9iQHFoSencyY9ASDhtpdbOVWOUWzDBlar7/Kut0nFTHiJQ4rRKkN
cI2xezJcozuGkb6qwiKF8AImuxD59R++022X//6d3Jt6QUPKIDkG//xOBo2vUqa5eeVAL7dtR07B
2LrRRpui/WCUwwo6s33KOD42deZ5u7BqsMDA8jzNVjhtE695RanXHF36sDJt9IvlveAiHljKZdaT
k7esgEp9NUum1H//0e8Chv/46Jw7FgoLVBZ/GhrKuqTjjXj1qteerzm3RD0yHYoGYHSRkLUVjfGx
XKh/JgrvwpDPn+rOp9axsW0x7tJEl2s0GwlK2AUs7gAEacomjFXx6HN9S44iNc5UbxNfuaxPUVvH
D54w1301acfYkl3gup3y0ySTh7By8w3HxoD+Nabt7IGcN/VuXpOJhNIuWajpTDEWWcjXWziE1c41
H+wIUlJuVdFuwZCJNp21bghueBBS3zfY7BJAKef7JksDl2yurU0vBNG/dlZzA2A2gUCqAzixQs1C
NkXKhaxg5Hs0okdRDedUIHNgqJi34H8R0KV6uqGwNz7cb03Z+IiDNqOeJron0zCqC6XEfaXLG7cn
kNPkrMD2vKCrbf0W7AmUUQvZVdo2+7kDzzOJ+iuyK7knw/ADl9FptVDXusZ6zTqna/9BwmH8t0PV
MV0beLeto575QzgOhMMcZjc2rsIgKMIdvFWOSX0b3hr1t8kXk70LLUZvX6nuNU5sc50VtJWrqIr8
xQj1M4FIW6LjfD1jjQ0z7zqJIMpu+gbJBGQhiVXapXz/94ep8bve/TboIRKTDMyux5DM/38fNaDU
u+lst2ALCXhm4I6fosx5MN2sCDCge5umNFJ++IiZAeCvsxV3qC+y506+ga4zjg51VrIa2t3kWea+
w2girLhYmw09bxUPyfbvP67+X/ayqWMkcB1NMiz8OUaPUoIzzWb9WoRe86hRlPFU9imZcqwKFYF7
XtkEoPZBVlBDWcrspEfpa5J5/T+YScybgO6P09uk/eVaKKU8F1v87/stVG7PpYlfaSDks8l069S+
z+PUQaMBzF8Tw7ti/JhVpfWcLNk5MmbAyugCH+67UnX9JlFTfmnL3kJDPPiRL7TU2NcNFKy20+0g
ScWJHweOTFnuRjJH9kYyPo2ZBeyiIVw91OWGyjydSbfRTkKU6iDS/ANSZPFDgfebAO9XE+l/O0RA
QFlMKXTXNv9jJDMs6j+NFmrXbk6+WAOrv8nTkB61phvkqf2kuuy7U3lXIZp0XYdz/ome8FlXACSN
hL5onfbDVnm4TWLXOFJc18YVPLPtAsYfSgUZR39/kDj/eSF3XSYXXDP4D8PC7bf7RbSk1/CDwGMa
17brvcAoQH0xSG9hZH+pVe8+eLaFRTxn5T24GdNaV6sQnqfWvjONYMjsRxryOgET8xcbSN1Jj7Ms
sL0KkoQ++lyAJ4ZQM9vHRvowLSbhp84ItNx67/SRt9Nisz1kFViKkn8BnYN5iNEYB7Q5yD6iIrca
cXEAcVJwcWtO7qg6usb8lGmGd+pxza+9FFW/mDGTZ+OmZGV3odW156rgPaTz0gdaaTxiTrC/A9Dx
kbDrVzG4BzNFYAXw8xmwFVabWZD9blTWwWYddje5ho55s46SnHH7UkZrjpu/3+9/iMXuY4lLX4jd
gIKNvI4/hsA0j8Lhpt2/Sokc33eX8UkBVjkuLuoBRzjzkyDDwk+YX5yUWqiQTmrvENS+HkXR7ohM
CQkOsw6Lx8K5FJdhMPEsWARRp1o0UhGMb7Uydayj12HsfBqZclM3A0VRhMm0tpkblsp6jkpHootI
HzJROi+eB1GsNI4L7pCzV9XaqlF0E43M2ixTtqthBj6PDZYL2dNeiIeSjBEi1abUrdeFnUm6M+SJ
/P2e0n/X+/3YU6Zloc+02F8Y9n4/QsVsDKMTWvp1rsv3FsEuK2+IP2Q5B2LXIIj2HAFlaGobP0yA
3dqqX8VDMa0ya66PKsxxSNbqXJqu+gdB5N0R/uu45uAIsTwWDhqiPzyZf3yyoo8MzP+qu1Llq460
hTqYz3ZJUsNr2BBs3bpU8gTrWVEnLfDtvNyGzWKvPKcW/v3wpfE57igwE7kICvsMdoLQ02HUTiqU
58WohB/BcdpSWxQbbKYJWUoLGpAhRuZn7qIBPs5kvp+ISwYYhdwAbIG1y9z+jdL8tNcx0oIR2Ba5
TYa2VVKezIlEaRa5ihs6MBa6Pru7HfwmC1ztJuAqgIAhFyEuIZHxBokCYiArs+kEy3pjIukKJlBQ
pq6rS5a9pZkaTsmwrnOGZuYeFXN1411W6Ppm9EiHoOddbGQ0tX4srcjvIgOMdYW0A4gvLc8yyf9p
/JV/mGMtj+USglsXxa5lWC6a7t8Pl8XLpIvuMbqikQEAIpZxYwn4cXYZk64lTrbdfE3CGYD9orw9
1eiDNMv4pV9Eu6dRh3bG/QwmIrvYarCslUF8dUB7imkjhDnXbb3Yn3r493ZEaEXqfM67iLVNSrSH
kpN2qbqb8y7LHjX9Y983RG6G82s/Otp5qB5TSeVgFFHADtO2cUpQyuBskexq8wo4Abr+0XCei14c
CEOiyUIYNeHs63nEQ+1xSq/MKhnOpeIrjZbOXDWNUHpGGqZ0LT0OKRrFOX8ClpsHCzYbsMRy53jQ
Wb22PtTULQiBUeVWa2stKGbL8LvSnehFZPPpxy1juM6FdXDD2VyToBSe9KRba9mcPdjNtC4q2vSm
aN0tdbmgxiK86mytXNferO+izHiSt3QZ5ZvOcCodhHd9k77XJ7clxbs6kDpUrRcCTOj6KI60fOm2
qDWAYrjJQxR7ctWk+KvctHO3vC2xQV3aBUSFshijObvKyCAKtEo1q5lJ76XJP6gWTtwA7cFf0JWt
nZnmCLkLJ1nrxRp9QwdPateG03wNvTry9XRILySrpOibpLM25+LLMmQgMdqY7wnwfya+Udh8mtwv
hqh9IIC58bUMbOxoTuYKeedN1ttX61n3UEyN31Jjyo/a1F2KEQyi44VzAJ+ORrwYrtbE0cPPm9OD
dr/qqQi3bazEeZka3w618ZKO0nwc+/RTZy5vpVfGCAdy56pKteKagYfQcx5BlkIWjZdHvC8bumNJ
0OocEKklNqLuql2TOfmGsOevFoXaPcYwlJqjp720fbWvOm058rMlvvCqAxNjfYeZHstQl10S8kkx
9y/FSsP+RwUTpgGnyg4HYX8GnNpW4VaW8cmrhm+eXnnUErr0nOsK2Lpjdps47LpLqJIOsZsMlmJo
9/hsiqMBBJVyRuPnIddb4oeRtnZTcQ7r7jwkrrbC4T1f3Y60jtoQFAD5Wg42ggcvxwdeeHFNsGxc
biobhbk7IeqY1OAEY8gqLFr2KG/Aw+Tfq5wTDJ273OkwhiWfOWTKVUUkXykzjILBphWWGAj5kdWg
0SIq3AuE6Rx7Zxy2U0tYLg+1D/HNzmHlVJUXk0zlO2m8zSn8VjbS8thyONS0+R0NIw4M8g8pDQjv
/Sz4/uOyqzvZo4Sw8Ln2vfaoFjU9pntwGSlJ4OykLq3pcxQobAugAn4WJxEgzvDQV5Z9KmLnjfDx
ZG27yy7pZ+dBz4kEzKuuBJknyCoiXMAHAFBTYpdfFAKdfDQ/oQMnQyft8EKjTc5XLkf+egauQrJT
xFgb998Iipwv8rZxa62kbUpRiLWdC+c9zLbjnH9VRUTuSD/1e2GEj1TrfdEs1gvoonPbhtE5cUww
Vfhwd3rcviuI83x20DLFQi2XRNu61B5WMAiyleCw/Zwsy1cVCndbLah+9V6Op6XWAY8yUup6Ox9r
+zWuWQtlS5xhrtRXllzcx/tcJkoTWAkiueC7ukRxGO+iuiAfDrnXilIG87uxodpOEPc67sbqMLmu
3zgomIdq/tQ4/Q/UoZURkWE73Xo0lw82TJVN0bjY+IcGrQkxTS+T9VCn7orhS39gnIqDoU53nWFH
1ES6cEMvLDBhy6FBR/anj3O7i0fxLe51cz+04aNZVYQWyMF61XUD7RFastkLkWEmdgvNjCXd4Zeb
rN65v50NYghYzTaHMRmIq7O9+sddo5uRRNz/4qXygVF52VgyqQ926S3amuyd+vDjvhY7EL06z5fk
bB0aY/5rE8+0eN2OtCEa44eBdOhfNq08aElt79276GBmlF27nvE1vAkWLJN5kePiQM1sF2vAbYPn
XR3C2l2hVh13UEH8hsvdgWi1cWsYBT18kmwKNb79eDhOTrFjZNu6L4dDe9sUZtgfBuSeVExugJqb
bKCwQoTgzGTxfcFCV2LoDvdNjAkV8QSbPo+/OMXUbuBUIkUABrk2Kg24CBEWkRW9ts5ABOKIjE6W
Rb5OPbM80Gm5CfVjGZhwlY5uycmyYBdf1Yt6NmIG6sIocqZCh3KY7f3Y9RVfMvtr88fdhcjpYBGo
aVzZpevJIj1h7Mp3hphKJgdhdbhvFnesf9y6322VsHZjl/oSYRDLSDZci+vD/e79VjSZZb6630/p
d7e6INzKLR/oSj2DQIn2iEgi381dsYUQpVC+KpqPhgzo4SzbyqledIs6KLSNLhgz9aglaRsIrz+2
TSXWrv5Nq+mFTLc8Ps12WNOOOh09B/NoA8bJipowmC1HW/fNpAU5oePelN5Ycy89xqpN5IbZGr3j
2yS77TIlMGss7PrDmDlBONXE+oRYZurQp6FF2xT0C1AD0LMYU9lR1CsOU6t9F1K8SSNDy+vemmGs
cLM+3wN0Xrd9tJs7TL3ROK1dpjgnL1PlHsDXHiI0CCxLbxBlvJUi2cBrGIJ+QQ/Z3ewnuIlRzOX3
tXru67l4duwkC2J0n1sE8XZQ6O7oK7M7UhralbnHAXGXhic3GXx223D52suo7bb3h9KbOP3+vPut
+2M/n/vjtf/rn3++AxEuyu9HEft//psF0g7MDP/+Z+oGybVU8/GX987uzzGaMd/qpUvLX/GSn29e
32ZFYdx8a7vaWOBV8i1wyqYLQj2M4tPCWu/+Dve//Hzd/aPc72YRjSnU1DBxFdDxlp5rXs4bTOjJ
sfKIS1SCBZJX9V/TNNyKmXYs87QlMCTc7RVkD4IlbpvFMFqfKGbTt9OeAV/pG0ON6Hd0r/FnqRtg
sDKWl7arHTUn84JMjqw4LINiWG18idMENL8W24dybOxDNpFDikNSahvR4+T0boLY+5/vm4F10MFz
JV1LAAC+RL9u+fe/cBW0DypNj20KsvX+vPtD9839bmGX1k7YdtDd3uT+uJ17f92qc0QzYKxk8PMF
zORvigM6DwUOqZ0d4ov2AIkWWb8c7JaLJyKoziB6S/gedOpd+iGawmcbBsea8lN1CPERLAgcuInR
p1v8rvbgWN4fuG8msBbaOo2Y5lY1k7ChMWUQ3oJo7htZjX/dut+Nb5E0wAbxOvx8jvfvZ/987P66
+7P/eJs56vK17DxGn0lbrACCJkUE43ZKZJYJ8Yo5+wvq6mRj0ANgAlTMxeHnpmwcdDk/7yvYrr/8
+Y+79+f1NxvJz1eg7PaU//P+f3sJ0wEknFAZg3ig1vHj2UUBP+nHzcWc+RQ/X9klGVRDLjnYchjl
jXAXwjP763P+fNrPf1TcUn1+3r3f+uN5927Yz8d++eL3v/zxkkk2Yr2YZ2nWjy3l0x5F9W3PzYNr
3hQut91Uh0vXP2u3m2GRFcXuvmfqbCyL3aK5q+6mvLj/Zj9/0ftdiUIY0XmVs/1x+/7wz6feb91/
6KQao4Uiy+0F46gLklLQFG1h6+1GzWDePy0SsQ1mioaF+HAbf1o12YiAbkfAvBhp92G+jSTyPnQ4
LasjvZlY+KCjs8uy2Gcdk6fyZkS6b9rOw7r0835Im9wXiE9Wte7Ua3exWWHc3vr2pvHtimobekRd
IjzmokCPIdpNQkiGf9+r99+lZeK7AYDxUrOq24e3GYxx+4GX/jVP+vV9B/6x+++P/fIT1ffD9Mde
/3kzzGoOG0JAAOZGX1yyxAC5JdVRVcu8WgYP7GrjlleAiVgexRQA05ifqizDMFez4tK8DRJhb5Ok
tQsSPxz8+dbDtLIJAww2nHXd9912lBCWKqaSq9RYSNewzfPcGM17+1E4IZKu8hrqNuwUqfaRhi1g
qaKIHCD9My5Z69JU2os9jcne6C9kR7RHWVjXBn3gjkLL52STkKd9QYWbry2GYK55dIlgKq0ro3HO
yRC/LC20FTe3XtKpSbdO432uGKxWQ55qqwQD3lokXOvnRH5q2lK/VMN0A+Sb4V5T4piHNaUxR/sk
Y8/ZjEa67HpP/2hn0bJWUwIQshB+FfU1dvZm0w4lziEtnDcAOhtaEuotWeZPpcAlkaRUoDSNxRMd
JoO5gXQ2bYd42MxcXI1mNe9Jsvuy0ADeTIWQ2zDqcFF065vto7Taaxqpd7ZTuXtVul/LsMAo0g1y
F9rIDF2NxKAySp4QITXbekxfR/Rla5rDeaDffEamqrx1Wkz2mzFSMDP1Jdp2UbKfOBkeIhT+Pt6L
cdMk1Vmm2nsihW0usaH0k2LGrKm1l1JhMUza8osotfI81nPKpTHdUQd9ZEBqyGt34n2e5Bf4+eMe
reLVklrxMowwKiAefZ4Npb1r8x3pJtWxEq6LwEOrAs9Q28GBfN8vhKCEXrSGGsylMG3kgVzRxuf3
+LK4oG5kbR/J816V4Zxt6A59LyrqlJlWOL7WlbpvN1A6DwV9oBMmkPKdB/NZmC8zLMy3HEIVFpLB
AB4S5Vu38WuQg6fMYVCw9a55NDqF3bXTt4TTylNTEW7Vi5l5drisiV17GNXQ7MjoUU9J3O7sQUPP
aQ9Xo58poZhYpFCkZIROJh2HWspCjwud8NzLYoXRHiVkSHcogqOcb4f+CiM/C4bR8k5Qzt5Fo6vv
rSrZI6XP0QpSQ9Ts2gvaMCt8b1T2cZ7Ep2GXZ9ZVzQR+5DHmMK2Ix2OifxZCoIwaaSeoDm2etfQS
8Vxj703H3spHOFiL4QmGi/oiKWIjqfKw58kouaRSf0f/hhksK/SNrk/rOypnbjiw1FT4ZtGWR711
n2MwjqfiDe6N/q6XKHHUk0rK8Kon1iezseZHkM32oVLqTAuvuNgEnSIq08Z9i9XMV1X3Dm+g/UyM
0JnwwPTUIZBDXiohfsbOWYliCoaJPpLU+mChuf7iiXw9aem8LosMO15XvZsA1ezxZu0RRWjbxJxP
o6XoXyTjvqZv4lRlexz1Ra4NI+XTsYNXbYjJP1ekxtR5+5KR5hYa82NmkvEbdVePEJm2grie2Dml
Yrqiek5cwYD1I13UvAWtqG1p2sw+k00SdEWknTz09dsqp3/QlEjOZOL4RGbOlDVJbsp6OzCRnhz7
Rb6fR0xQCK+wVxrDEmgLNUKlYfUzQ8s8MvGa/bIw0p3emHDaXD/Uy8G3i/SDmvjkrPbFCoLTB1FN
7spAo3wWbvlN9eWHuHY3PKXcmEbI0a0N9bGZh+EJ6QHgMwSALneDcKmJ42RWRi/+s8wX/VLeYlnQ
2e2VKz6ikUVOViPHUzF2NtNJDlm+FCfarl8MrXqRc/fS42vaRLW7IxPwnBb1h0q0F8du560W0muV
80etzyAz3YCiKRHbwa39qJvfNIKMdNm+6R8MSJRn/NZr0hxqd9BfEvUpAZOCZs36NBmofod0fOrt
9Ludpe1uzumb2BXV3CIORtayLx0d6hWdhnZfqCfgR9p6nB3Ht5xyeQbjcpnNkh/ARDLnsmrFoCJe
oT7sXPdk5KnxEpteMN/05nZjDCs6D65PHGK0gsWqHVVERnqM3dFW7xewUes66vqLPZbpmgh2uZbu
s0ZE6ikqUYrP8QxaYPS2ImQFCMU6Ar0OIgy0CtDF6QRLTpxReVr9UD8bnUdJC6NZPJDPge9qOBXL
53sqg0e5bjCmZ6ZyDpEv9faeMmJ2MAFh0XdmGj/LCCiTHqfNoenauluVU/wqSHO+uhqFsEUi/8EW
fB3Vl8Sw2s+ic5qgbhaElRkHLdVI8o/TyVi57oxXd4wmakBZfVU91zToVTVpGjT6OCHa3bBcxx7P
9v2R0IzaIyyyb1kq851jYSZXlbPV5vKENVDslo45lLEkcdCFnDB1lW4TgF4rKx3rc5TOw2ayJ86L
ocgoDWfpq0JnCOsr9pVXpA+gLVoO64KOh2zZzFijCjs/tEkOzRtnf+cYmKu5MLhO3QV1r76SiHtR
lQ7aSiVvuD3cfVTehu2CWrQqLc5vJpVMvVq5yTHF+QMkOcbW3cIc6tF1+u3BROO5nz204NrY9Fx6
LfGcZ87Ks6zvpRqmd7WdHjLNwfoc5slTl2Mz7RLy5ap0eYwlzK9YgZgcSw1Tsqkd+qtwaQI6jbUB
eJCgvwVnM1kuzIIyot6NHLWnKmo4EOuc6ZXSCoevQHLf2qZfmZF18AAlM1ea3ijOI/lNWcJ7zSTP
VioRDy3GSs7ZfGmna1R/5J9c9hN7YaP05UPstNZKaXGNY2/s6Nybyg8tSqYhe8avS/e1rzKmF8Ju
ES6H7krPsvdR3uN3cEDexZNBUCOOqMDU6O3WYQw4qYtR7xr5B8vKX8fJYvJKiVWGTR+oZHKYDxBK
ZZcG4jILdfMUoZWl+pk6fIhUkAacACKdTOVtKQtTXImqg+a80bzTL5o7bNmRZlFMH82y06HkRt+i
ls7cPR1wngXTyj4+ufJxjkYnMMr8meTZJiDuYAw6neGfKQxHhVoe9MVMDxBTaRS53cOi29AyoLwn
rJqpIC/JS+gM5ygKbb+x1bJdFDz4ELZ0KskKmfOtNnK69giI1qmLxTDr22BW5hoXqPtes74zq8t3
uLxcNNolh8tQf6OZ82QPhvbVFAmFZOm85+pVrzPlBrqFrqrO3dd4KZa3OHLI1kqXkuOjYc44Zh6Z
tE67qo1GbKWL5VLYk9x30YFLqPZOa0qCf+q1TLqJFFWAEspaBGW2cCD7OCbazCkedMdlXo96ZE1M
Y7LrMlYaLXPpE0vxQWbuVXS3mVeY74ZwyLaZ7l2Xpmx3/a1comFCp7dWVxvsDPVmmp0gxqlEWRi4
f1xMCCDSjIVyljofZZR/8mIYN3buNKdJHwNk5NFR6xWWxGzSdn3WEMIZmY9eWXiPdjkRC0cFI5/I
QlDRjlI2dRWLCB58sceGwaCjHRPo5HKSnkooF9q28NAM5lOKZsbPbaffNaJjtuxk+Z5mFa+eadjl
TPbj3Jx9TRonRAnUi61ZW6WvtUvCWa/BkexdbM0LOeT1LBX55NrHuQBul+tcUGCMleU8QhlgTt9x
4cNWO39tbP1hVpt6chirCzc8Npl8RAX6YOgUW/Sm3GcLKaw4o4KksN3HJq0+1npGDFQttppudBiP
CU5L6b5tu4mPw7QqRRPRj/tYL55SJca99IYsmIX3nQmPeRQtqOVWWst+JjnD4dr2gP5p3zYTs4rR
I6HFm9+cjgaMJYbk1dayh8LqiJAPmTY5aLSTtgGW2SPpr8BcKjRlPszYSxmbBWEXn+xaud9ATL9Z
1ccEi8GTk2oP+WB+hDohH1xS6kuZ6YceVMPaqDvFfJOswya17Z3Qh2OVTbcsVKR+MC2Ks9OwAubC
gtxyLC5osQ7x7T0LwlJ8zK+gIV7GHAe4wB8BeMDD8WfT+tK8p4zxF1oDSv2qB7yi0M4hLiy2Wj0a
Wx0H5xq17Xdq44BMS3ZW5fLzdenKqR21WyL9YzWFZ6ZH3cEznW2bRstFS1AbtPMjdhs3Kj42uFEf
DVzdK71pSI+pqgXXtumsarMN156gjm8SDa3jFgpV/6h6b8BCjmjeegYlaZ31vrf9OdKrsxGP1zx1
VlnlJGcZ5sqvUU1tcr0+RDjjcaN78fYuz4ySHKObiHNIqohkY6OjyWG3dIMwbFfxCFjhNhnPxHz5
PEIhoz8cre7ykiKufA+2FbjC7ovuVcS4jM5p9Kad5nXLfnBwyrIXFC1gyMRmnAT3YxyZbIB7r95P
yfQdGeI2Js/Tp/lCt59mzWo2aFcnM3NKzcL/n4N96JcAGY7G5KjKDg7qUScs9Kd4Fb2LPXGiS0Ng
x80yjFCTmNXkEUF0CkiK6/19kyF2PTeFej9l7rBj5leclsLeFR4WR/r5hU+ElbXPvd6PLVXsWN68
dF7FxOIDJA2kkhLfR+jU4cZCN4LlhDXIve1UGeMhxdx/TsPm3V+lgVyY+ygTx4oHZ0xUFV12hdx0
wZRxKlmPEEJoACLgYrPLcJnT8d8xGAzHpsuuTZbpxyh1rA0m9KOCastVzhZnS06LHzaGE+izeLIm
9Y31dbcTyv5szGUepKKMd1NcAYoQLNxt+wMNPm/vZbFEkKt9rZZ6QhsE1V2z7O44wG+kW1Hv6hFc
B8DA7tZaCQPN6FHpWsPaLC3qQhU1eKvNpW9NDUQXWRCbLBQOhJ67cY3LwqyUdhDgB7m6ZdW6K6sR
jpKYtqyI21XByeVTtsmPZaWla7I3Hp28EMFNaDO09G7KBGesLoERoE9AfbXuxmFHI8J8b1dftYX5
kaqmU89qbM88/D3HTHfszKeeqsY1y+QFQAOIcZi2uKu0+VGRz9v3WC85TJNVFFnW1ZbiSH1h1Vkp
MRO9uSmjwtw5WpgyRnvxZiHR1I/DgRwhKq8HIxWDP+Yd83lkXZuoLABMW8n7jpri2SYIwLcjvJwU
uJJ1HrtyGyst89FhTlvYr3xZVL/kCvrKCjnFVKN2TuegdmsxsotbgSTvu691MoZAWKJHIxof4iSU
7+ZeR6JcavqR624P1Qgce8JqUUMYeCgtnSlpbhU7mGrm2nRzdHI2kJMway5kxTTbPjMJgVU1xAoz
hQymVo7ojSdLpd+qiR5r1JXzNgvtARRyJnc2jTK/7PXvotNMaP0FrqO2eZimqQucJDksHKX+3HrD
rnRon99ZhXGY6xdR7LKuik+ElWKGD2Gd0B+aD5Urp8d4SYl32ysRTw9T57zWtYA5AT4aHl0fDFLb
I+5Q5z6VNxJUNJzdKH8QTav5zm1BEjV2SqDjgA8x3twybr5Oo7sqCklmljUYrxNDouxhPI9tT+N3
dC9NZzSfZDFuWivHOSYj1uPGc2MLYgxDVBSGNLFumUNxHRxmJP0YbUJRh+uKqGdm5rWkWFE+Ir80
AXJzNpBItGYy1q3S3knXLrUHH7VOGqClvC0ZpiFpaXl2BgI6dzwbc4MoqjLWbuiEu7YOLWpZNM6n
tiSgTlOs1m+TklTX00NUs0agfUmnvW53TYz4ckkQO9bm9GLapH+EtPlpGOA3nqFkos86EIDdEbTr
BZYx4FMa9IEOBhaGrrcS+nfam2QGZTct+zirP4xZJg6DbaRPukkzhKBNq1X+3ZLgQTb2NSt3OF+x
7Y9R9NnCxkmb8SliuLjgvf5ekFYKvyvdeRmIly6GtqpGBJfdUDLuLzgEW5Z6Pn0UsRnz5BClXea7
5ZSePPWAr4zEywqIlhPry9brXkVaSpxKidjTggfaT5N+1YdGf/AqevZdYf0Pe2e23aiWZdEv4g44
9I8FqJdsuY2wXxiOxvR9z9fXBN97HRmVmVX5Xi8aCCHUAufsvdZc5jFpJ4ZpSSe2bREpNJy0LUd0
jlCSA7Wml+dLtyJfGBO1tgliuTvJ0KL0EHVTeg3aMTyUy2l2ID3Wbc2wBE9UPSSpaSECv6i08Pfo
vDMavhrBU0t9TW7uydWdb+vSnm6nmelCLRH2Q/zbl6msy00gMNBradncqsOVq1F0lhrz61qCIVRd
czGvK/vkRS3wMpozgqDCJT9lM2sjTcRe9pog6XZS/RN4cko5ddCued//IADlZONx2zSxjFIfL7kL
9f5BJ13DrQod2QS5RFxJ7LveVqZDUtbMWdXRp0pavvOx79QqesryQHgNJVNXxYjs5KXO4KinijIs
Eo7Ql19bBYC+FSQystsWGrw68t8Jc+NWdPIxmrTtONfRrkTE7RlzPuOC9wEXwWCFccfIWlXL9F4o
6ZPVR/f2GGiHIIjGDR42RJ5yn21lu9C2RabfjI3ZnUqaCPKNVvjTUS/Vn6Rg5Wcl071RiVuPhARY
53LN3802CG3NpBE+A1c4IHedN0cm1JyONHi8OgwwejSOTalfwqTPToR/3A65vLXMQn8bygtkF+us
ZtSRshj3iR7PPxKpDhYwIP+neq4OXQTqRumKn6sY3h+tb3lpNF8calXwfXTL38l8yE24ZLsbAyw7
8aSP4/A+qwA8mDEhjtP6fa98Y8AV3bYzYXJqPaYX1SquPdjHMzhddRsXyFMTjmbC6Ac3Gwg4KQYL
07uS31O3FS6QJNNjNPWEZzWCHSehHoh064zg6EUry/pUBXgkOlOLNnXqCyduoBdMkBqPmTXS+qjB
V/mGOwEIJpm6IPCnI5Qkt+nt20H4ONGSQKqLPiQvFDeuDN1DVdztG1k5z2mpXXxk0eNCu5kepjQs
Dzoo8S1lJd1dS49xUGEXb6+C5PUKG2iy1dr4a8Vk+Bwb0nPv03+x0HxC3Chvm2gRL9qSJ1S6p/lA
YORg35dmbJ7Wm1TS+M812f2KY04S7WfIHBXhMOo5Z5Dytym+YZRcnPPEGL8kkYnuNNzk4BBu1Tyx
H8k3eCBRbjgFjb0xmoUBpycU40BkyJskbG9RwjW3orR2kJIJkkQ0aFF2lTDZmHb6Xtm9DMpp5kLW
lBc1yeQTTZb2MM01A5IibI86mn8lkc5w1dOnaFyC7b+Jptrl0BCeuDor53wKI6eudpok4gcZZf0m
UyZaNkANLrZSu9KcNLuxSZdIhXoGR8HJQqnvmaIQwDqUeGQjFIYh/Q/ZqqO9/GMMpfBU9ZztE1V6
yFvuiU73pha675QlAN0iE8l9DWxEEa9R1VkbJas5oqwqduCWL+IWASSGhFItH6FC5NSwQgEEUVQu
BZtoP8W47cnY9PcoRJALTRm1pcwCOGXkBKIXhGJIfvUgN+q4G5Rw24aqeZ+b005t0eoVlnKT5clr
CwyC9MGyuc8Tk+raUCA77eJTWejWIc4pFCoRGIFKCnfFKOTbMC+e+QrKjTYzBJ9U5aqGfHwwHIzl
8yyDqxEbbpebBPEwIt6h0a2PFhWWEA+7XUG/m1LpmzT0AHssWOlmUeeA4p9BM4370Icy0OZGT2GV
YLM8Cd0g7dtzagXwS8Yuu6mTb3YBxtcS2VvM2dRRka/g+CEVLmmHTS7UeKsrMWcjIyo8fcTEga9X
/aoD5aHU8SUpUv8Ipf5RLdvypgk4bxGnCWWzVrxwtOe7egRC74/vOU35TR8yu6DkM10NKBu3YwKR
zsy/1nLZHAssY0jzZGQ0Eagj2c/bS5eX8E105g8CcuTQ6xdMR/rFsJPvWVClh8KapFua/Q92SuuD
cl19Mw6OJfsOcKX6gWuO7UxVZp4asfEb0F8SLs19b99T904eJOk9ndpiR8+wd7VlqjOUCVm/AdpJ
OUWJQ4ILuIgoPBuJehtrRXFrKyacpubp447o+V8gyXYl8CgnQ8vNk6QiWJXyQdtEmsaXzOTsMRID
fxIISWe11Vun76ZywTmZ+9VwIQZGUKJhRkmrqNhZMvLGGBt21XNJFYFUnIcp/tINVPJkRb4WNKya
EJ5qOhIobpZKTSVK7NeZIh8B1W8s7c2m5feNOd9beovA1jB3IpqJ0ZInnzk6xbsxHq96wIwz8O/q
UBlveQeM0K1pmw4i3SR+MW7Q/O4KfiyXMY3ioQ6FbzZXb3MW99uxQ8IBKNDYanXyEiznE9P0c7dq
pbug6WP06dO4R8coeQwjgWNNRMWq3V2aq8OFvoG0qwagTdXSdiwbLvuDjWZPg12WLyPWnGExkpjY
KTsuDhS7LEz6k+3kbcKwtClAyRoUn7gOV0qDJsvMN7HfnCq9A8RSIpvre/xmfCY0iW2/szoKcsGo
PPcLYrMavlPAhJeuTeHWHzLLVcradDQYlo4qWvVcDsqplOf4lnlyyVQgAqAW6vQicnIo8yyg4Nrq
yiMF/Z5KNzXWvW4O06MWa/EdhEIKyhOiFnN6GBqdLeTIQlcGhKlchmcRUJ9ZnCkuYDSKJVokxWR5
ft2hy8FCMymheDRVPikS3kwT2GtUyryDVf401EQ7kOHS3+SgeynEeYkUGa8qHkXTICGwU1tOTJ11
UpaTZ2bK3V7md5Mq8hPLCRIC6g6vjqMa6p9J/S479aj5cNECQxgxBjkoqO0zTaxjAR362lPPcI2R
Um9DSsexRG5BT9O4Ka028mYmXGc4EF9843UMjPaZH+spGqyBfgWoM3JBUBcYI/NOOdSw6hOrqxbf
NLAnN761E5ndMH9mAlT6NuMPI7ufQwzJY73Lce6/CFPaDFn0kAmC3qXOaK8zGcVaFbuFHi6pvXTm
kpRDvVQGa98qkCY1UmO44AjlRmjxyZweOw0B+lSkNifIdLqF44BAyxhedEvlQ9ogJwt1LzFTOqfa
Nwk57i7oAo+mBFSspjM9OpiBO6VGeGqJAnEkJfGfM3BcVoh7JFeAUebVPGyiOqIaAqUG5YIWeM2k
lkBzKcG2w6mb+uH6GCBWOula6GTxM0OnykPMHHNBruVNZ8x7y1dplUiGehB59oRUejyBgRlOE52i
sdHVYzck1aVGsLKzrfmbqQb5SRZqdlqXCr3MT0OiPAdVXW59AtiPAYzI47o0zirOUGmilpQ2F1Oi
sG1gtG11dAK14k+uIIhja5H67owkiwzYh+gk8zPnpMPSkLJlpzBz/ArJrDxOdVC7lYmNvQ4szVnj
omra96u9LKe9+jDH3xFi3Vaab7w0zFdCm9yb0ezu1TQqT+ZAPGI7lE5pSOZJBfqKfYViYFPMF9G3
w50avyJL1B9aLdlpk90jMCMhOzsVZdN5SiGEm7TvRZR9DRn572g/UNVFvc5FeTa3jG2PtMwYf2XR
MQrGr5qccZoLrdED/8wkMovfVn3EGICZ8IeouswaPEOU0qjLYcehvLZAPob9Y2jH4iyFnCkpQ711
vJEYrZ6DmuJdafWKuHoO41o2Fr1Ke+o17TlTxnvkebYXxMX3OJqzneJL3iR05ajP+kXzrQKuJu5d
m6y9OAJGZVv9qaZddLJ9QHhdkHhDiY1XKxh1q5CIvdIujvSMnwJ870eGSVCA6XJTPeXq0Jqzs+pk
+1rcROUENWQRLueSVdIOTFs37cjpItpU36DvtrZNRvUkGlTJnUhBFWb52KVWtQkszhK57GM8pzvl
xvkEY7vLAqcZKZjXtkJZcWj9hRoOTDzrelp7hX4HGjBFnwrG6oIG0n9Sm4pmPGd71zZQpJDJTW00
n96Qhld7WT8GEAMvlLIY9gvS2RtZPFmp+TOr0EVx3dxldF6yrqlQvVsRrktqurMOiSOfij3CqmE/
IEHIQwrPVb9XByJJpewbRpdi1xfRbUhB1sFZ0uybBsa4MeySLja/D/uGEGBYMd19IepbKxzAB8MC
9ga4lVvAEoYTJUA7wwTGdcj157bq20usYVvOiq/kloMS0DST8wvpeqI0yW7ymeWZiCYmGxr93k5b
fC+GOW7HwB5R9GXpZcy772OsUJf0k4M6mU+VQoukMhMAoFqMW7zNhk27BELSt8AiWAjPsGzlwgTl
rvaV+ljq9UugyjeiaLJrC6tLjYbg0ljKderCmUJtClCwyAANgjNt5VymH0b/ifnfonkcbshElg/1
3NyvfoJWUx4ReBaHtmVcpGnxQ1wX/X7OjedWM1Om1uaES0X6oQ9cKbIwqTbSZNvYbQZsenSdXCNV
1HPetm9BXbWnqCe1Z0a1szoG/5+I8r/FYNga3sl/DUT5rzqai/ztVxqKsj7lLxiKDNxkNaRa+FIF
nstPGIpCRIZCVVAnhYJ4GAOv+V8xGCZEFPzwNFIoCf5jDIbyB/gUS8aNZym6rVj/GRBF/UcnqC7b
oDAxkluWkBVF034PJaRd0DRjYgxnS027TUQswHG9Wf0vSiTmowDJ6+Zl0LsItQA0okg4rs6Hj6Xl
bjSnX/LWCLZDC9vUmYBEHH2bM+i6xKEESTT8gKOv1PSVa77ekIuTH9d1H0TydaVUUUGyRXiQx5ji
ajE9hh/izUXOK+dKUH+VxXwWYetvVw/D543SNHiT1vvZbLPYa9mXFeTeLWLbFXgemi1yL+ODjl7h
PwuIuvBWe8h6I6p2nAERL56Rz0WR2t+jRDQbKsgJiKvl4b5H9P2xZZzl0+ymSUzHrUflYKy0yfUb
s3BY7BMt2MTWQohc1308jAHg1KAAlemd5ZhVJgwS2KnK4+fdNA2xcuRSGDOQp4PVoi6dE10mN47F
YJjRmK6L6w1sDAavY6VRocm5Ls9FH7rYJ9G//32jGMvHD4hsSYhw4OvXZ3yrBJ6YXqdghwkXWanZ
I03YWCBmU8DphpLv19XrBp9bDbV41rlk0evrEChU1f00YYlhRtwc1yXl76UIkDYisH98WI5GX9mo
apxtpVF59C0sLUlb8iWtG673RR8v9abPhz73/ss+0f8sz2qrykmnTPF+e3XETX/tdH1L6z4+Xmld
/Hyf6xOzEs3XYjWSkoUNaSkfS5LWiqOqp5nqrovrw+tNNdNE1yDgf65al7JlB+uSjolyD7jnY4vP
9Z9PQHWYoXTfZZKCsTNfxPBNgDKGQdyyvK7+vDGX/8rH4+vKf3r/l12tixF65W2iq4+fT1mXPvbz
+y5+ed3/sYisgt5ucfj9FX7ZU2pMBsYvgSLi8wP88vi/efO/POGXxc83/ctT/+nj65a/v7Xft4yM
GIkyE1cT7bUrLNxin3/vdelfrvs4Ln5/OErVfP/bSgnv0ccRNZlpN7u/vQJ+UyYYhFDyA2s1MgjB
Ke3zOZ9b/7bb9QFjvqOTrx+sxVcFRZax6LKk5JxKPu/+tg6IFDx9Y9nwfyyum64PrUvrzbqjdZef
d0FBcAZc72NKY3froj60LP77V183XG/Wl2G+9Sh1Q7pdV4mEts7XdbGPQ6qbcTMrO3kwdyoA5SO4
MYLPZpvyb7yMpNeV6w1GV6D7Hw+tW61r2wj1Po3eCg5pFQ/I8qS4P60PzXJszA/rogyxtbj9ZTfC
CGRSP5mEZ2iZSGRbXruVVM3BPlNH/jaJYAZOqXKxpTpinjR+i2rtBa0l0Hlal7TQBR3D7luSarFb
t+NI2PGPaWCSRJrFBqsLLdEyF3RKoxPxFyU1ojxyKNN32VE1g+/q3IPd4BIEcEnJXJInUa59vsuP
jzFp4PinqA43q1MBwF5+7JdT/Hr3X65rFlvDL5ssz1if+/GMf3L3w+3w267/D7tRLb3bQaBg0sxL
2uvFdn2lj8V17boba7WbrS/wL99JJkfHkJCO3a/vBsvnthTTfbleyVafg70YS9al1UDyue73bT4f
/tzmc92HR+Lz/j/b7YcHaH325y7+s5dZd/v5Kp+7WdfZcfKSJfhDiASuMYlwXaX0gFJoWVrXrXe5
gl+VGI/n5/o+bEgSXDf5WFwfitfr6vqc3/a43s3WK+T68MeW65OQ0f352h+Pf97/2GeoMYOWdNAI
hDQ6ZiERo4k8X5Ffw1HKTsjjzvDAekYXE1FO3bCgtnD9q4xIITU3XmHRqZspOUL6MtAThuU3RLGz
Z002SFW0yRsjpE8WwEHZ1Vl2bmy72PetsrNLuXeTxHpVNablJcrl5tWQrIOSlNlhANDlFr4go968
n3KVdAZZQoTXVN/jmeDHnhHGJlJvLCOAwloRqV6O1jGpU8VJo+pRNiVtFxbN1zSSvscZKNBJoWJZ
zPpNMMgWog6yYvUvkBDI0YogtOqoHfQkBLZKykpKt7hP894x2mnTVOF3qrQ+Q2JjrzYSOBlaoCFC
yqwktRjj+LClabAvk+rqS9F7soi1mHGgezOMM1OEkCqIbTgNYJCJcoCjY/k74SXBMGGYx1TIXzIV
rSiIkTMwKlK/FtmmYT4Q/4ptHl5hWKv0V5EyZ7ZEI7OdCFIZontDQXFokA/rvAEMAPHfFSG/pAzk
tIjiczTMX4s0egPLjSJ+eJGbB2By10rDQ1/ti0zONqW5nOf0cAeHCSLt1DOajOQFVIQVsPNjnK00
Zs07DWFlhe/4KBCmuypoSbeDZVQMSw+gxRKVFcDXplC9E+oP4kHVY+aH/VNqooBLwuk+a40z2pgX
XYcE0UHB7aa7IAuOsShPcTm+l5mC2LmqfUfHg8JvQYSz0iLCS0PICn4eRgfSpX2GujWUj+Q4tJxU
K1nNt6SMU9OwG1IFBFX3yv4ekytHlR8Q0qRmnm1UgafbODJCU7z0IfkedeaWC76v0vDvlGVLCUne
aYFublTm4SgeYz0qt13ExzLm4TAO1ku+YJr6rpzvuq/Wgzx24Dhgb2EykX5KJDhB3NqmofyMFqPY
1T7alyDM3WZWrypFoiLfBjpG8tFGpNFCiHSVHlVOSR1Yy+t8AfZVTg6SNkSucahickMieiGEctem
F1a9J0V03HwfpZZOpUe12xfa8+8ldHJPrdrOyZLbXm5ROUyNfqsrJ2RsfWL7N6WKiNkKfHeyKTuN
5Q/JCPztYKdbktgJ1yvkzm07BTdc+Z5X2lXvfBiIJX+HDT3XhkZZVO7sBEUlOXQ6IV6u0cR02YF2
4ygpbS/zo8hrsBXwxTGz0QxCfSwMzkvEzz2qGioxCg10DRutEw8v7TzeGWBzNw24QOxWhIwtz5jK
MPRCGRZR0VxzPyiJfkj3aGpPLc6ijOOjSTISPLTEaeL4rmO075RU6k6GEg6ejzAikbvsagvtWBWT
chL4eV0+T7DRAuX7CItgQ6ElReo0ldcxNw4T0tM9OjDZKy3VHce0uys5qlzM+j1Xe5TuuhJl1yni
lyDNEnvsZD3NCHg2Mo5BhIc+lBw1UHaVrj2KbqzOFc7gWg2t/TwfszkC5DvRCHCVQmdCxhC6SoLm
Ilugs0J9N6rpdRyY/kFim9CagIFAS7WF/rLvh6Q4jNpM66pRFrwxbgar3c5x/6YRS+qMA2IbUm1m
iD11sSWALmtFvdGBqHR6MG6JmyaWqSufAAuYjt6q2tmv6BER2KsyGAFRknM+LUEBWERUGzU7iPpa
3wSgzBut2irWKeHfeNDJbu/03pt0Tgl6XQKa7tIvYAhcdQBIXvLOPFVrLijeCUTv28qRQxLM5lxB
jK6MX9u2z7BLD/uSHxfbS/iT4M2feRFeIgAhRjw++DnxPH6p7+iH45WszG2pwG9nkEYNr2gfCyHx
p/AhlchSGu5aVX3oVahWNFwOeWTBfpfG6TrEmOTVCPQHeXZOGKbJtsWd7JQFyc7ER28R6nRoPeYd
AvpNVY03vmp8JbdLQZ9ZoKeyMwdN6os35eK+Mstnjj7coHVH39CW6Tlyr7V94LEa89EkghY+B6dY
VGTwIZ2Sp7x3xyx4AojT7zr1TSkInhkwkrkKGk6HwtMDTJ0EtGVouVNLgBNhx44iGWcwr48Kkjd2
359l/RVdTb4rRbgHIbbE/9GvV+rsQfWz2YFyDccKvQtU5XRn2K3+QAA0XUu0q7dGVUmngQOMI43I
BIrezuKPqaayQ5xkn/CqC4QxlrUJjDt0NooXoSrZDJBq6KtI0HH0q9W1N9WY1F5l8t8bEsCTQZMc
6DrXGKJdLo2yz+mubZNXJgioTQh+tFvb3hbo1h3dKMm4SgjZaul50afRDrUce52Ymiu6qc20dOuS
QPc428XOPE3aKSqWtseYel1gyu6wEMG1KL6otEEX01vXd6OLwoS8YP95NibUtKP9PAl5JsFikW52
FFUn/61Gu9wLNAMDuecuGo2fWZ1KHoaZyOVIgcjNTMAJSvGQj5FCvlZUb1LzJIxQJm0P81OLfx95
AWptqACYPA3xUlnEmNk11XkTo5IDEsra47QqmcIXL1TUssPcMyLqjGgr6cbT2E9bQ8meCNJCCGjl
e7IWTcdsUqiL9nyuLK1ltt485p1WA82dhWur4U1iFQNEbj1xAIv4bmPlS3hggE41vq3vZULTb2Dv
b8FqtseCY8NM/AE7IZDstn/ru2gT+NroRcS5Ip8MuNwIdHaJfKyIbgNILo5DEk1EItDgaeLoGbxu
eqQFemN22jetH7dI24KjbIXLP8OmoyfX23kybgpUZDstgihqTGd/+aZLpb8pcpPJUsmZb2hp4C5i
Bau24BdGP0olihGHMlBoIhAkLfhvwjvL2iEvi65wD400zh8tCkQd5+OjEdhbaCTDJY8jQt900W00
MoUQuxqbQC0FoqHioWHkUFVG7bVte7XVqnaCXkVoKspb3RDP5ACdoDChMAasouKAMGNsRpg4MTE8
dIlyZiN+NvVu1JXUnbPgHIn+Wwn3XJOB4+eA6VxTN49171dnRYT32pj2/EdpPMThj2R8NogxmsT4
ng74yytTEg5uz0OzpAGqGkqTWMu6TWY0tTu+qxMnELlKC5o92pNlg1JT5fDG7wEGouRWnArhpZPT
6kPuJEVulOT+gX48qLHiXJZzTlys1tB9cRH7FY6JCLALiX3pkM/zii5C1tiNiJX1NBROh4ouyFxo
6n4hMGSK7V+MPL63tP57R7axlij4vy2+uDCNtnEn1Yx80GGHhkHF1zhVJXCQKTrA7fOCBp09zffW
nnPG84Cp4hGvC9ogGwPxjumDK7D2FZV62yjLqTPNYWmPo0d36nsuk9VhhC7fOG2SwHpkxlYyrdsV
Tbmb6NAyccnuRy0HLpXjKVPle4GihrZK/qB33Q9kC0TPQVEszfBrGiOFtcZQnCWt2siR6PZhNm7m
Cg1YEcbhiazpGxSe0zhL+L2UrzW9c4eTobGJk/LMdZDhlmHxdZex2xW0VSIGCqWGtUlTG21X4XzB
aUQUSzWQkyK/9u30Kun9NlC7FptjcZ/ZVrRL28zHNxTsu3SePFksUX+0O50uiqFG9OI2NuorySMt
hkDpgEowvpRxf6NHP2pL4PMSxhc1N13kpCU5d5sRU7k7xz+nRZzX9jWDI1sPN5Y+8x8l+0MyNSom
KYrz1iDe3kJejXy186pB4eCLnF6KEkYmd4pYZE2+QBrOPrBpUOn2wYfHtLEdcjs3LXgsHOpYGDsZ
z0vbBTuznjdDMF38OpTRh6dfwg6HeF7PRIgy/yEEp8RidkLxkLgcXowOFPRd6UC5Y8SY0CThWzdF
j3JQGF7uD++iJboFpskBHOu7ETxRjsdE1kzvQzaqz3pYdTjZMBMMNnS8QaFnGhdNdzG8WBH2PtD8
k9QE5xKR58buZNR50iWzh282zNcLlaMtEAGiwsbmQsxf5dZzcAioCu+p0b+BcCOVqIUN2csHlEzz
zrS7n6jkJyIONqEcfe9FAsxMQ52f2xFYCrIJwrT9UWe+va0IKLQm3YmAXYOZ5KJQmvZ3Q8q8AhiM
BA1ZN5udhrrTostIEEJwZ9XJcwFhY1CsJ63Bcd0zSV6cq4+1X/Grdk9KMLIzn9xAU05uerk5c5YG
DgUDxarjTSqKZ5xxbyFCfxLB0Jz0KfLs3CmTaL6B996ABFLCfS80sattfjJJuatboiDlWPevJVHK
18o/aZJtSs66ahhxX49pcvlYp5iIneZiyA6fzwqEH+IVHMn4WPa0PtDP6ls7m6NXtVgFw/mhqR6a
VBuugzLsWrMGTYQj1RlmYCSDAVcmkoInqewDCfr8fIyrztz0fTs6Y4SmgqOKEsFNr4zBXbvcTCly
JpRbOYYxMxj063pDOXLGSARtHOHLn+tyY6p2yOA55P9e181WTBJtJHYVBhJoPP5tttx0/BlLs7py
UICdAcy0HTNBsvNyQ2m23FuTCTpvudugCrzGNVTCoWs+Vn2ubwztS8Tw97iushDmXNNynL1saGAt
/r1LnNcCSx+8s3WTXx4AJa4yfPlcowvo6dFU5If1hdcH/BBqmN2qHpPTEtrfX+8qSuT8pBvTw7pK
z8roxkSeNQRhfEetsCBmDmy+Et0N1fg+RhDJEfpd5ClOz5iUtOt6Y5Fz4CKF1Lef69KpB5XaqEiJ
SJGXnJKyy1mVumOi45xHqaB/PLeLDNo5AK2mEAhknlshP2qK+ATTjrX7uF9jodvWxOBgOV0eD0sd
sLIxXuPGup1tziH9XA0cO512te0E9V90CpY7KtObjxumVi8dFMbjpKXsIQ3mhphwlYvD39uNeJT3
JKMhV1jWQUk2TkEWXbMy627KYvI+/lHkfC/e7Nax06y5LRh93WmSFdyJuHgo/WAECMB/br0xqgKH
gZWXKJ1Zt26rWHnrgXSU8X3xrHWdmETqSQWcgm5EMSEHNolfqn0lSQ8ooNq9Bn5tX9f1wsx6FNUx
Qj5L5nMsm/ndhNVdhJd1C2aB8MYUlbIN/79iitq9FNjGtSoL81rmYbVBAINuYATgtz6gtHFzkMsl
QXvZbn0ARTsIlLRy1ThpJQb+YYtiBMd0Txw9Mbr6+XPbsKrI9E0acwcAklz3CYTpLPkw9HMdL7yG
wldFBYimuq38LdkbndtUVXTXLTfaoiGmppQ74Yjf8f9VBHkLS/N/VRHo/zZW5b/q5C1v3pp/lBEs
z/lTRmDZfwD600xTAOcVFLRp4/+ZqWJrfxgKsiYDMq+uw9NHYfCXjMD4Y2Eoa2SeqKqOI4pn/Rms
oqp/0O9na4vVS/f/P9IRCEXw3n7h0euKwu5k4HimouhEthi/IYIrrpNaKTrtADbMosJDvGSQNSeC
Bp5TzYxIy4ioQRka7Y2t2bjQMI2DYdcv5ojaHZp2tCcb9sEyspfGTkPMGVbN7BpNscKlhbiZS5EN
0UGdu3FDKodxDKMUn8elw160iUXWe7FPOaHvzC/BFI87W4ops4IQCBJMq6BnJpigFy+04nErZQhV
4a7qWyHUZBP5qlsmCoBi14+5JMs5WsEQLLPTmkxOMkXtKXeZ7yiRjIcG88+A3FNw7rolFnGfNpjr
8445NXYaekSjrO84mRPVqo2uIRto9KfwquW2OKQy06vs9VCXIZawmfJaZU0eQlcilGbtJrOK+RpH
seIBpMZGcxcaQ3uWrHhGfs2UsijwqxUpWMwkJhEljq5LZEKEG8wtRDze6ovw2VrCALt4Y8uZwigc
9KaW+SPhNsXPXDd/+qaaovouvtqTyJxsyJElzqdpnqFRF7nsymnvOzdK3wyHomNc7kMorRlckeGE
YkEFJDw9D5l4yBhCorENv9gzzP2xBWY+ZVLOz8pldx7e/XS8baF8pjhZvEpOKJL2nOWjvgSuCN8r
6SLtRMIevi15cS2DfZ4ZZg+dKFFsKF/8AoorAQek9ib+1g8iqAVGtfUZemeVVMD27OUdfr6LroCe
qjB329axL4ibLJdUwBGmgoN/JUCASIlPhn9FSyGcKNvju8Dg71Q1mIhoGdQbYEvnIX8t5OS+aOqD
2ZSv+P2Ix81sgtwAFKGsXX3ndXSY7OZGBBWWsURzDSOk8SHnr7gh7AoofBPvTHInRJB/jyFNdOF4
vxgkOQHvsY8hS9HH15DQPzc1FHfINGpIssIQJDhMRqnsW8P6KhMTt03rnvAbW/kh4XmiPk0q/WOd
Ahw204zPpZhvqGZfNItBqdHx61Z68Wb2lJuCIckpauKXjyTJ3GeBuGQFFX+arf6JskpScl0X2FE4
9VN8QSfyIpfRz1mQBi4KptVqqW3JLXFa6pYp1voYp7uDyz3m7QZvvSAXM/GvUhyQ/J1NX2NV7EVm
7CbRekOlgx9pAvueKyKO8Z/6HMr3zah/76NU2yV5sI/z5gcZ2INH3nmIkV/cNYP1kIa9unkuYqvc
5rxrp7OAFCzK/rEzrnUCGadwlcaOPMmskK4nMWpOiglqXBSeT3tFaTpnaTTySxL0JtRXSgrxpqds
6xawtVCNu0iqqS3oPj8qqYRDfg+Yo98ZM3YMCiLPYRd7uQFLZOSADkX6XMraC6l6bli3pwDFsg2Z
1ZE3QzFc+Ey4Ei5KZN3HHHGthf0pEjd+bTIoBRzj5vaSG94zY02HeicS1ZMs6dCndEIkm6oy5Jiq
i/ejVnWg4xQHFFpEYEf2XfSMIqYsu1bokzZTGj0GUth7qPYvgY1UIcsV4WUVnGWlTzpqVMO7pIJn
k1KaI50MxQMpjVTHR0vSXps0DG+0uj74L5UxMlYfSffW4EerbUSA64i8FpnsOyU4yxEpWLfg3ip9
pERA9h80cTSF+eO/2TuT5baZbUu/yx0XKhKJfnAnJMCeoqzOsiYIW7LRt4n+6e8H+q9zbg0qompe
EwRpyRJFIru91/oWWC93V+AGDxIAsDhDCghnZhyIqMnYFA1HKo30JNsuIL/oPVthsqwB3OYmGZsV
peEtO54fEJ2ephWQyaAcj5gUqOavLnFXK/lrWgWSjKPkMJFRgrtirmn8kaQaHpzVwV0sa2t8IM2O
Df+0KZLpY5y1zBcU5jkH/zKTa2u1X5Qjom1EPWdx6tKvVF7soL/qez413C35rujTG3Ho+W7OAGjC
fYKOEuLAcFEn60p4WH7aU8xQoX6JW7qFnnzBIrS1mX0OWd6Um/yrmgBFRGNFYo77KAkY3uAGFcjE
0cc3ORDVuh8Czfbccz9GT7KrNE7D2kCuq9wKi56jdp0FQToGkqptwqkvAgN4cgpkA7Ot8v1kcWeQ
IFuE6hq7pMUuYF58N4cvOxmptu9mMOCeCaGrJmJFj6tkm49xtOua4i20MAtKOW27WCWBEY50Jgbb
Bl6RSohM/Ia4zXeSxL6fk57LA+VIlljaiwjgy9tAXBddIndNXn2YaBaiaJ/eyXEUcFDeta5UWxJl
K4wVFKZEuWzpubi0OWDoJNmtxVsOiw8Tq0lu8RYbzd6iUQbKhxnP21REI+3TucXW3qLtzw3rza2i
twZ5edAMrUbHrACzapUGYK4KVPnsAmroH3JbGvsxzyJ/tDV4flH2s07G17RqyTh1D4pQer8nnos0
dRDV46EkFxPxDe9PRyWGe4bjXj9tzKm5lcOSB5Z3ihBBU0fGH7NmQFCEPYWucWhLLlmdHCAwkMut
e2+DHb8mKLIjOK+J7e2FaXCkq4cLFWpeah/xyS4WZTtMqCBLUiLVWVUHC9vvQC2VFWgIxuaNwnTl
2yEehnrhG8Gco+Emx2GDdaPM5ueslDe74zVqTCSb1SR8SNbmtNa1cDm6TZ6F87e5sD/oUONlmcbj
kuje2YrAlBOIvmnpqIQtAxnjw16v+/gaEv+TzEV3wdCC8rg6kAGW+KjofxLiXqTyXIYO9Iba/AOM
kzt/3qFIIQyqQdQM9EjkgKym0av8PqG/1WvxDc9VftXRKEYMPmsyruFiHPSkt48YIrZuxRuawB4U
S/jb674XqWVuWzDzW0GySYyRmzCegp78GAaaMz9at37mxsv05sMWxB5oIws0ldKNw2Tmp22NXbyY
+PSzZA+AzB/BRTG3mL9aBqKfi/6d3C4M6yCziDO1/eXdEd0HOGWSbAgSrdi9QQmeFZ4jMzqjGfjQ
01XbLQmDZ2l8STUNp/u6avdR2BxdIbxTyhvohOYQOJEKfaNQ74tmkCNh1lcwf3QioheOV/FOFL9l
k+GIny0c1uoYjvlPk86Br2pW0jJDNAScLaGWrdIDnBryeLxvWPGnrZWzE0zM+fucGI2P6WsCgYUe
XjRKQ9mPPogRhkShk8e0pewb9nq4DWM3wzGlR7gHp+MyWkmQdrGL9yAkyWtJttWCdX/xmLvYBfab
wT1OBp96NpOEoRuIg4bC8L0h6S+1WhIfJ1Tht3FG7kPoHXrPwxJi1AgzjPhnnsUjctJ2ly8u/Kpm
CpzKmP0IehZ3JDcosdHfJb26pX8ZpgGuoBrFNXdALKfODlZa5ZuRfLecpg5KmygWV01/91w4n/wZ
NcbRTRV3bXhSWlr72DZ1K0fM7tqX2nAgxdksgbNodJJ+2Vm0UKnQKtP2tYzEFz3g67AOOMDevHGI
WMFmXlIjnnD8HrqwfYoTEhisRXexEy9+w4fQcobtdeO76rv5qKd1vUvLkKw3w2YrAeNJGxoHk4E3
HPLO2lsEbvs2H+a2mGwvmI0oP9omHtzlPWfvQjQAbm45tcPVWZwPvWh+9WHU+G0Z/cKuF8ghVBs9
JYl3WjuoaT6d5z7y0LpaoObk8EdXkUPMH9Ujx2BSnkcyg80mXrdtJtvNNTrInH4M1Wg8jH9Go/45
x/auqYxrIVGFJTnlrrg33hsaRH1GKIy5+rzyhAb5RGBvk7i0rhEHAF5q03qnAAkepT6SFNP3wh/j
5cmhmOnnRZvuDAfKrALoNdS9P9U0aazOpOszuQanDqrdrUAnazvZk6qY3i0tfYbVbvlp180rc4IU
AIlFR4gbZWO2m8QXZg5w0NxDomCj0y2PzpfrRIElep1CdMk4aX3awlRg8+FcFV9L7AE1HJA02K57
5uQqXuaRrD5ix4A37pJKfbJX+mCnV07oXaoKAgupnr6VCSdo514F3TT4toyodcsIMJRd0dqkm0aI
RhMM9oAojPZQQY1VcGzx0VpcolkcU723rz3l7+04hp8L0Z47lEFY0UsjKFPYoUoBkHM1yrN0ZIxd
Fg/OztUNxHpxzOYr724mgSnWMrhMcdi0s0o7ZwzAY2tIIH8Wypi0++7G8RqblX4UChprquHMJrie
/pI9YEkqoZr1I/b+jfetn1OwiF5/nByafpGLyKYnV8Rol0NbG39yI38eGqZSW7+6MZXfwRvsbVp5
QZ6JW6R2IgEQZoaKVBj8jlFrkP+8MucgHYZJeNQyTNgwfd4iUGOABsZqj41wJd2+LpzCNs5wtuVt
iNhLRAJVcznZ26gVdFwp40eW9mlUe9GxlS3VYAaIKKg9ciPvTBCmrab2WaL9Ske8n9QCAAJVrHAW
STpbDjs07BzSHKWITmZAJAElzvjk5iv1vmmGDZta1nM91jcYZNpthn7LVU2ByzQzOK26KcFa+R8X
aGpMHENKZui+yuppS0L9j8SU33URds9UuJ8EhB0/rQ+5icwijV6dkk8uS+h2RhzZy5mzSfNkQpjZ
esuAEhSygI/1eQPd5qdOYsXWJpxyZyt2WcDbfFg/5IFU2YvnDBd0Xe2h6s0XzYubTd3OO3BoZi9e
0tTYqGkiA6RHRBHr9Jj6BAQ1vJat5zZv8wx9eJ47OBqJBZjReq3TlI9dvnuAPX3g/ax7bKMM3cfF
XgJQShMfUtu8I3fGH3L7hGWu9XssinAbzJ2R6eN2qH50Sgu3VSKGnRw/xiSGnctUkJSuu09j+exS
p8yFWb+YxR6cNZ10myZPKx6Fch1/WDrWPChlFnmWXgTxr0o/yyj+nrqNdaHOc1202d2wXk76H2St
H1EfntxOYBsGI4xCc/U+j4EEPw2jFOIABeqtZjGGYxzPOq8RRQ7UkAUpCCWI8Bghxln7/XN+wXSM
DXZMHxwxfvXlHzl6nl9h+tqIvocjkSEPGke8rRrwZdzZyAHHwcc+tyvtCad0lCIvqR4cso++gZ7e
oAck306ShNXoGiAh94qLIOD0pqGtpXtLVOJTHrbhAcPHtug4VboNQFkyb8YDGAq/yrtLZ1oLcyo1
KhyQO4LkXuTYOEfXWL4Xzq7SIAYXKZNLRSxmhkrm0LHjsTHP+sNIBwhrJYw3t36Ad5OxoHJuMvLy
qlvoBjt31plPxVs9eK+twUjDdms37rIzbPk5gjdE6su9bMLaAxwHQb+LCWefAktGVyrbL4NgikrW
1vCA2Tgq0ucpppZexpRltmkePeerZaMr4Ac1lIa6eh65nYR8KpfkHSaeetJXml9ajj8Xaz+qtD5C
1ny3IetdO68jDjJ+WcgP5BNlAkvMmhYjzEaFxmD5+/D+PC2+kHJURxhMKby+Jahb/Cb3i267e5sx
t78/uwvEG73s9q4ZPkpyv2dMzUfQkt4JgL62C3txGxKB26ToSeg09WO4+nis2U3geK0Px9zdd9Te
gJ8lzGRZf7gfJt3WBOoZTcY2ttXwLUbpNjfjnxJSKkA5pGCRjB+VI9961RL/5Q4lJnu2DgNt844Z
+XPUIBhY/a8xr48NAEcoFlZ5Vjzait5uKXGMpJsmocsrm5iYmpz3M2o/MQwebczGh9TqmdF0K+Cd
LiFV4JvRZXZbhysKDZC32rNwYnNDJOOjETpXbbTZQ85Z7ydRfRRdTxFITzjSCcSf3fwUatXE5iQY
RN49aVbzyVREU9awr6ZbnLIx/7DH8aGKIKxXGqihLHqQzhkG8Svg4wzaBlIF1C8bukLELrgF5l20
qEJ80OZHxNAPgjsEXtbsyqfcc6XfOfUPlgcEud2pSXE3FinR7cSiXcK6ZEenZea+rXXPd3L3Ieug
QdbyvaYB39RQZ9kgfvaT12zIwU4QfW5NG/hS2uCzVUMuuemZVpYavafto/RJxCMBR2vwJvoX8CLU
Z8ONLHXMxI16cGZhgNvCgKwFbMm+DZaW7fEw0cxwhnfs81uHmKnNWBRoNOnE5glovcbYESy8zRx0
gzBSF2KM8uxMOeHBhEU9z1qzs9akmNEzOvTFce+LNVpG/utirGYIY/2W+79ZhGxtNWMqYTnhgBin
Ygikq33WRS5P9hLdFLcS4WI8C5viVRXur2SgatIoZBRLTuDzfXDYSV2dTOFKJhkSYPPePlVJZpy6
08pUPpXeSFVmdOnpNO93/wDZAtgW2EPiGVs1Asq0manWl0VoGDnRC2e/xUGad3+p3YAZnkNR7IJP
NfbRkH0Q8PetTdnyu6sL4n75a0/493OdDwpfQ3y8v8T7ZS4n3re/41keTMrpx4qTUQcVdYe2tV3T
j8jPw7YBUtnZoT69Rgq2PUxXijmcNptj536/D0bDoaKF6P1grn/7/UfqUfS/fvr6u40soUAauQWy
EX5JruGFv//FltMT3nN/H+7Py9hrd46cnyyj/+UNCNFiyiej4tO1yCciuCWBptZPI6kLJtspzmMC
mYNRchiLxhO4W2iJpB6QbcOLXF/pfRa5P61aYwEDwbkJ6nF1ur/01sjfG1Yrlhj8ZR5aX0BY5oF+
S3cowypwHaZfMM1sG8nqQzoMJcpK8Q5ORQFK/p7PoHleSRax9/SPUcHED1cNe/ZgzAkFeaPEUwD4
XhMsZrJP9wYaH5JGU2JdktAEn95zIpviMfDabDyJqCvgNjm2XyxrdM09/eH+eyCicJYB1c3EkXUn
R3PUydLgBmtKEmGKm3RLcXGuD+sO4z7/ZjFGd69UDx26bz5CYCpm47EbzQgyCdcspfuj++V+x5FN
+2cRE5LfcrUWSsS6oSvyw9+hch8v60Wu9i326c7fjJa+Xk1o9zQWj/+MVFc5fp2kPXc+/FBSoxCW
9AYbvSRAHnmsZ9JSp9r6Dd9OnkjLfHCpFECU74fT/WI4bRVYHUPecfLhZNSNyz1vTM4Wjjh1oxBc
rpMz26yOVMVWncPVKq8P99mUJueJhc0H8YmQa70h75d6vZ/vj+JEA4Ubdb7WrmZNy8PcFRGr+vey
rLfGZ2/3rLIws4yVSmecevtVlGl3vH8O8l/JHAvVHFdqn9pgcRS0k1/oVucLR73lomiW4o5M230k
ltdJIti1kuI2ay4d+fXSJPGu1+S8Uyp+ExZHusmd//ma3mp7C4TM0Zkq6wIMaw0lxnJZc2CCVGte
bJdKV57Y+/s3ICFTtNjxGK1f04vxouzwz2iSoWNAGTZb6DUwnbuNHKPB3ERFO+wNBhoixLJ4GNB9
DbmH/55qqD60FRNUaMXXBhX6xppwN4zEblymioS+fHimtkAFt2WTJNcXLVp6XEiTBoBjQl7jiWOp
NvBUMxekOD3Lo9FfOsc8k/V1yJbi2ns55QsUvddw/lP1OnAeqaghUXDbLPGcHSE6HtzIFru04/Q8
Qq+b8WdI/cqUKa9DC9pDujQUzCy/xFmzHPpGI9doyHcdRyzkldqPJiIQowfrqlUQdMISDRzBcnDQ
J+ub8EDN6lPxUc9UeyyRvwPbHwOr5mYARvKZtMVjsYp4Zyg4+75hjy0uCWSmILaTi46J5dzTYt/I
mYgsW1cpx5M4oq85t8kWm3fxF+5xf+RM0kbQuOgIni5ycOwduZvfKNyKagNQJz/D1CK9YunYg2Ci
7hOWOgSaPrRDeXKVJtkK8chMJQny0j4IAfPFWNz87wUlKUUgRNWIWn9Ps5P4sVUEiYeiu5ojedJN
Qyd0gUfNerk/+vcXYugPpynEbkZUYr69fwHWC7u/2kLK9K8fcP8p92829eRNUV/fNdB7ToMp7ZOs
UkLh7g+hWWsgeWI/B2kNX2N7/9d/X9qxcv7+p7IlUaayVhD8YLBFm5wTkAKBV3BdSaiTn6Bmunif
JYKwQpApii6LHeGsuDnHBkU4eMtfFFdWywOYvGLce2MYw9xjxHg1pKDxxOfC9BiRKy1YOI81s+o4
M20S/pFTlIde7kTZeNZn3JXpOPkK0dlWD8ejKZnXOi2rdhazwMaw9E8rFgxv9R3ayW+qK3Bxunej
ahhe6Pb6Sr0kGWfczPUA55LuiKBow/t4oNzaP5Rh/AV+LiTONI+3xljTemsDqQr7XsM8GVn+gXI1
nUfqGFTSBnvNzpT55ySaJjB4y/JWfZJojfi1C7zJeEm9d+i7kU+EarrtzPmVJRsUGvFF23mk0lW1
z45L48u1Ue+1HefsgrzuCslinLyg9MaK3rmgmgGsTVXxPVcp2BkgKqXRs8gy41nkEClF5kRnUW4r
00dXxacwx3rSZPHLUHzgZ3CZ127GTASxK4obqnpMD0X4GnbrYK8CUJqo2sr6qJcT1aGGzcJCPGXq
5JDKy/rBpayttwThheFwgjDfndey7LrrB7P4B1k0zS/nYAMxMmbT8qXDUrrk3S9WhnHnyltO8Ap9
/MepAuWWxu/NTI/Ny1/gfq43FiOGbIGxfGmdEJtUgs59qbgDmCn3njfZaIrQ0hsQzMDb3waqi+XU
8h6B7Fd1RcUYh0YbCGWeHSbFiNA+CYNxqeeHIkPFl7+ojoRpMjkfFyZARnAYoC8cCFfrKN4u4tqE
4Y9Op0yZkATdFGQMTLw/yc+aToBTxLuqbB7IHr3G2qMma+AftLy9/BtZgqSM6nBAywdbJxszcY5A
2L4Gp3xowpSWwpD8RLgRTH3Q18bAikbWrpttM2UEYOAwkSAm0jzwfJjqVu70iPazp2bgkjNPyQ+2
GIrROrBMeaEQiJXAFdcxxGQwsv00yM/IigvlcxOleP5HI6EyUXyqVvs51cvVBaGcjREwtuittYlz
ty+hY321xkMGDWZD/e95gg/E4SY7NpOXnmfNnnzLxiC74LI4M9r18/3R/dKvlOzZZS4t4vSjXjB5
zA5btsxc4h0ihO/SIvUzxTxFpT+O6azH0CKYAug5QL8ZewFHFeNOc4Cz/o/7Uaw+SLv1cDnebYhK
OYufVOy6R9l5m2zCAUAS1QYcW8MZjpl3jDLjR8zeY5N3MzMlezVjPWdSq+DD7KiWntr1ImM0tHE9
p4xO1QZJ5JAElvqJIZvTPZNU9zjHJjbq5Du54n5xHOebKpYWASWl4w1Suuo0u0ZNpN30y8ZrvM0L
DjH3qMthQIcYgiMkDnKVE1SEN64O6vsXpxuWFMT26+lFXy/gm9ihFYLEwGIlwxVNivQEJ0maMlZw
ls3IV4kXcErGcEYu7EkjNI9ljiUSlQNZwAtcfzjH2yG2RuwDS5JswNiXdHTt8RStl4Ijz0l8GOt+
u1u0Z7fkLym1dcm7f9Oqhj3EZJnjY2tPKnYa0kljBZxgfTildXic2kDP0NQqN/ou7y7wAuAW2671
jDWtCX89b83W7FFlEBtu9OcpYrMn+4JS/LpDNdRMpCvoPpq6/3pe6tZRjFEHr3ik2/vvX5+uL4TG
Hp1u5pY1g7XITHdrN6H9F65x/7c7ZuN+0WR1qRj67I+86cRWxTlMThyE+fLDMFXHybV8s9bsU9YC
YqlzikzYFmjSVSuSqu/fhUooCZO+fmgx2du9wHy2XiLHILshIa1G2Tqr0XqJFgZspE37ktowqA4u
VuwEbqilh+7+FyqAMiimRxJKVSoxammUsfSUBLPaeM01psVgWqlpulO1ft0K5ul+wCa57rXZ6nLc
SOwoUPd0ufs/5sruTmPnPf9/sd7/jVhP6pYOiuf/zPy5JgoVXZv8d7XeP//p33I94aHEc6SNY+S/
afWs/+k4nqRfsUrx/lHpmQIBn67bggXOkBR++eX8/C7+z/8wbDhAOGgcvkFAvHPN/xfaj5RS/O8q
PahBjtRNjqGuCx8dcSBf//z5lJSR+s//0P9Hq9tos5soPsmuh6cafavXwl22siPy9Rw5Zzn9sCzc
35/dL3ZMPVOI9CDmrD4O+he9GppI68WtZnI77w/Js6Pr2y0PWVLgtsSeyj7KPqQ4fTuBQcGLyvai
L5ZPjMVvW1XbKCnbKy1QNGHeiHiMRmkr2F8lRXoJiZqLJukPjMdbWDT4T+2oQZgXb8p2rJHYoHCb
dQ7Obr88A7wiOnlZIPmzINgZaRtEjyLxom7t68Q5Kir4jE3Lb1EIbyh6ZLcsC+zROTWtt3yH2l42
FFE5s1yQ2B3DMvylapteQRVeFoCXRtLTJcg8GqANe2YKPdBC5tJ32a1v7vMma9i6y6kHSgzYIrvI
Mw749aD3sZMlHsxtxp3UALlBGt6y2Ha73MtQukXTXpfhbYrin3qSreeXtMRrK34b8sVT9OdTvIWB
AlQcKBsguLRwOC5r2bhawxfylHjMenitCYHbdizgHFRn9qrn2qgRXUTpHzt1nrJGymOHkAJ1AbIy
w3nM4+gRG8Sx0yHkC5ujcbaGTjTqrEvsyUSdKneJb1FOGyGAG43sCJQjjVUg2DOxHWNokx9C9y1I
G+eRGgXJ5B07LzTHt1aziTDW63QzZLxiZ+H9gLT2spTYJhLosHD/0lNRPdGQW34quZua8ffk0bGi
Ssp+EZvaOLe5r3JhBUCnn0nOobZLa5EoddPHshyTVoAHL/OAnxLO0m2wToS7omsHVG/jdIw1ltDp
G76J+JDXeDMyx3zxihZqVacdzcG9Fm2tUc53zk5TwXq2jN/DUoyY1jvdH3U+Xs3SHqn7nQpr3a7o
+0nw17V5PhycVtk7r3eGFeWdHkLTKekpCVrxUTkfR9TdQdbq35ZFd+ixyPjFRedSzkhoZENEXJML
NkIUPW9C8mbS6jlaYvgx9daMwwknUs6SVuo2fSFCrEc1+K5pUCHWckB6zRSfqLN8Jfk3TrUer0DM
t2XE8kn/83UgAMYfpXUSKaF9lSEif5jWNHq8wIbRPtkRSUoxGOW4Y5y57cg7blnzU21TpHbNr5wi
2kesjqqxzr3J7pqcx1VpdjHXRCrHfYmW8gf5dLqPcZvyVxIuO1U90VBLdhU+NM8gIKvRkL5Lm/Ah
Y6YvlRQ7K86MPeu858Kra2IY6J0YYt+LgSKQn7HT4/48JOFMn7t+qAoGT9OSXDErkryxopPltUSP
xmTvpGXvCCQDgT5A6exKkxEuObN1BeGTDton/Nu7uBYNGoSs3I6Av8mQ2w49aBhpeOiS4+wq9eQm
p7oKCEZOjPGhmF9prC17q8bZr7mIGbXo2eDb0aelD0K4PxyUFWrsCTTSnEtVYLAouJEJYxjOtbR+
Cfjg8BoQpCg+40tSY5hOeLxxQa/hRXpNRk5pfdbGO+TQBJwC9LfBR0SUAg2OK1tRohnMe7yTJN9y
b1iP87Ast0Gpd22gQWdmIe5qcmMW1VTHNnR3FT+jtqpfLccfHbTgbsndQJI4H0SljTXJEz8jnfpO
sw2LBK9qiDdUdcUfCjun3qu/wmwOHyT17804rCbODD5bOzk2Takl9iWFq004m/a24VhJ5w0ZQUkE
usk2uKvdFrPheO0IlrAWxB9mzl5/AWiehAQP2DXxWL36ZRZIdHHT/U4ak8JL2gJNTQAT4MLUZwM/
OPR1P6b3sTfGFgaTifySqc2fSbuO8R6SETP/pCJkQE5eDuHgqIMoqgGDX3w1IuOMCsRgJZouVdLL
bVOO3c7NipNshwO56vKxlUFrhIcUx8geuzn2vTnayTqaH4ie7ZY3ZyJUKVRCD9zF/RrnAQE1S4RO
/hZNJvSXMC7SKv9qhuQzLd0UDH1M0pBGZlA8f3e6zEWJ4KagLiYedCE98OVnm7SMl5Z9uUKuv681
MWwwRVoYufPxkInxzzxVFRtl8zoqb94lHUnyKSdUNulawNG0ObK0fBPmc4Ot/8sZ3+wkf++cLHum
HWhtPItVExhqRJ93/N2R9vGtJDiRgAfXdz0O4DhPzmqR2tYEv5K0tBezK7KXk6iILUT22k7F4kNp
OOl2BFYyr0kPi+j86Gt4ec271A3DZ2GRLBNFzyIuD5VSzCrFw+whxRPLrJNYLt4MBUUBLIJNUPQm
8fo6ANa6bLxfuruQXzODuXcR1yJ2ehYE7D7IOGZibrJDB2V25+iUYibAmEnS6EFUNR/aPC+BkUt7
61Hf2YmhzrZ5WBlU4qZXO17eaVGiggAWoY8UYLg/PipXGkEluh8opt3tYtNT7XRnJCcr3Skd6zMN
Hga/TXEWrzJaSYz+cwI6G2nuu+HIlJ2+9mW5NMMh6amgTY3FN12aEBZVjIcEvfNmjMLkCu4CoMhw
dIvOeKx0fHNRycfqgJfpS1v5c+pkvg393M7UcLLMZQ1LoQWZ1ZZNolmBTAmHXLTmOrHW3qyG8jhF
+00uqvgkZH7UegNdVOTVl9pBGJBY6tC0UQnhNbeBxIu3XgzvRiJYQlSJfoku35TF9qbKjM+YGD+7
tR40VUMdl9m+rDEtS5v5vC6do9NrT7Y7PI7cRltLnUWrGMaJ0j69FDPyqL14Ir2hlIiui+oeaJHn
3UInIUlm4OM0uEnde89qBq8p8WFFUTpv6lK9s+pYuxKiij+tFHTHgnfTioU23uoRNSBgMW1Gtwod
LdK4TYgX+aS1k7URMHLLDuCN0Eq1G+waZ6L6CBdEIy1lzVNr6b8TvKWoHctDqpHRbJF10RgkPczK
FUcQWEtgFRhYUUJVK8Bef9QJUyVcL3+d4BfuiHLTt44UIZ7ackFB7+JxcpbsktHNWYvqwNPfNbj4
vMp5q7xl9Udr0Zuy2plMBUAujkFIG5tItEj4PUUcZAXhkAwvjvVi5CxdLUeBHG5rsVpTTiyYwVzj
gscigVaTsArWoF8QhLAjHWWGY4/qLl4q6J8Ajwp9Vyw6fTfcPPuyC+B0WAdFveTAkYQc3kSexRSC
v7VMnMGQjmxFEq7FjqW3Xrg/ZQBMCY044knfrIoTmW3umsKhH1m8uTOMzm9kBPzag3GRQnsZRHz2
DGoARY/AptXkb+ogCve3/WF2ZuMDosB0l43HJpr8qBwA+hKdsaupi7Lm0L/RoBMbFFmDhPdzpuTc
R+vUmWP814S6YRf4mCT3SmK2Z1qcKcw066N011APRw0vHWQPX/Ysj/enzUCww7BiN4gQYQXxvEfy
v+SRNPJjx+Dw+5SE8DSvnkVrlrvCSZbLKNb5m2b2tjZr0Dk2/TFzrJ4aw9p0MiOobRiatyKiNGTX
VmA1CNXYjqRnIcprijjat6wYzWjjN803jdAKPy+deGdlULcTjinKbtKzXTqPOmeMbQjSLTD4yIuU
mZs2Oy1Jh+iHprCvS5jcyGD5XmumYhHW6OqNqPNB7RAe745yDBwbQ46Twk0gRGvjVWF6WWT2a0oX
6sUxqi+U+IWfe/Js6lCN2IjcvHhQyLopFNsegJQeY3fSN1cb8OpNNZcIUV1A3W+P3ILzhzPsOHOo
70tO9mNW5GcwWWwKAB9UkxEGekwXvBvLc6dX9mXMlgnhVrs3HX64lZHOIJ8m2f9QYFBk7PyYK2g1
IosNrO9InZHTbdORaRQN9BbHgbEDM+Qv4OZ5pdeWLJAHgTI1dxfwLNHCbaZUsEQflMvmEwXSNOQE
w8HhvXXNdK9gh2xlh8siU2u7xfyW68W5BZ+y8q2ORjcV8O5LTAlWfSAYUzlk30XD50obueos7Ehg
U9S2ZvgMtu+L3lVDVzbp/ER7GqK2e4stu9gn8ZfSwKf2TTtdliWl64wRdT4tlIc2Wf8DzdVw4ygj
Fi+5Og20+2GVEK3x4W2Lkq9Z3mnYWES1GBsgJuWfKBDpgLW7QvwvEDt4zXKrO4cxHaNGlIOUu3xC
T7t4u56gbOgWR3RNVPFaGR1bOznUbg/odaEUJSJilG28OKNGyT+0mRmbQb1GNQJhq/YjnUEal63n
S9oC0YJvJu4vZUTWQNosrAOOS7Nen/emq540ATmFbDjzJxrroEqrICHm7kumOIAGnaFdU31HXIGs
gXDdiDMwpdPsYZqnCwFGt7aTlM2Ru216i7+/1jUgrRPmck2GR9KjrKAtBXtl3petZHTjaqoTavF6
tc9Am0EWu9X2+NwnZApy3CcbVwyXMJuMgypYVuequ00j1bS6eKSf0xPKTbJ9IjE/FWrV1JXrxgp8
UIi8y2JNDiI0W5tYzd8k2v0twclvhUMMjM3hfqLjtGutuQtKZzhOaBV3iWlN+76IRsj48ntnJAQZ
heN41HI5bjz9U7luzjgt/qRZs4tR6V/1YbhJDtvsMjNt06dSHYdweCEZ0z639ExBirPGT4bjR+wL
iCIc2YwVTU5nImRrWRGsUqvfta3ZAUk6gZU7z0nPm50aZNJmrk6Md00FwCvr5tqk8XYa27fWiZLA
Yx7YTaZt7HQxoNyk/0om33Zo1pQs/BNT7piBZ6LDVMn3Ft3zdtEwHmlCPscdDTM1OITNO6O/4DuL
U40tlkMiYcRrW3kqv1Wiv0J+RzdMqHAbnUVoJmzmOMKIALoT3KN8YDKpvd7a9zJ7MmfzLM252Y0J
2XbUIDpMLUgZdSwgBImpkzP3YoNBj8N5pTekxcysfGtX3SpfsYThDePHFQYEn542fz7lv9j5/pTS
oi0Vdpdo5N7+L/bOa7luZNuyv3Kj31ENIAEk0HH7PmzvuGlE0egFQVEkvPf4+h4JVZWqTpw+cW4/
d4SE2IbbA4nMteYcMy842vTMI4yuLi3y5Xl65t/OJB0yukpAKB2Hg+Qj5AAoUAPpz3SQe1LYmNxP
5ZrwtlvNfYwG0utjSL/ryejucoemKD1I88Q4RW9ruT6rbv1yadmUGWr5vCNQuelJbbzH2RhvPA0M
/bKp7IrWqNosVxm8DZq3A4F/SuCzqHzCdLCUFCO8Oo4T702L5uoq9e6U8+e4vFqj3sKyKUXVnHq5
/vUm9JY2pZ0ChR6lP3Mfm+XSP7vaIMnGQtMcpXqDembrp0a+FfCsj8uV5ebRxA9A1NuHXhvkC0id
pfc0M3FS73i5JProNmWav+tGX2Q/79XoqSlzyhHXjHlaFBfL94Mcju4pWbeq9u6ecJv0zEWQ3J+6
8K5toQrJFjMr3L/20NU5kKuZiB+1WS551Od+XqqV5ET9BYwQy9yaNb4SZ7BMlLGoAqmZtNTwA2wI
ejFstK4n52eOhw7lFY8bIR02LT+T5Xv0efsAJ1HVn2ZFCV82+Ee9lO/mjxt7zijsJQZeK3YETSlm
fHRdTCO5tAhoft2WM1s/kAOuMlBoYKgS/LJJtb7eYap5HB1VbpPGw6L/WCRPverylF0fKVU/Spc/
N6joUIupTUXTYePqAdoEkCpHpW/y6Beju+H0fIIhVZ0kc3R2aLh8Vq0R7JDlOQrgvPt5Ff21sfGw
1P9UMqEwH1CtWtgRnNdFxqQbQa66tZdRFANtOTbL7W5BdiJ10F6xLfDlFq3KOpuUbsZTQhmEjB37
c9LiT8hejfiGfHogDqOdNodFj6NJJNQEWNJ+CsoWRvQfm9SECJU407grxvx+uZ3XJ1XbW8f6DKA2
MERzmpVIqsz1kCoeqM5pMsp9QIda2AmAzjKkC6X6Db82uWpMIIVB97zceAdUojkZBNWiIOMJK/UG
uomwJup/XK+1qSM+msBmvy4eEY4zV7VQ4miwUQLJMCmRGwtarrCPdPAqAZzXsH3yBhg9kZcwphvW
t37EIRUnA3WR2XnHmeOhticFMdFufNw5bi3hffoYRWaoVvgYyKgGSNSscWm9kqp3H4Q1Oune3nWx
8aUS3jO472HrwyGPYlhE9KQJABlZSlftTdiCU88c50eMNdIzscdlobd2bPdpsoOLiKHxdMzWV144
eLts+oFLMd27HMcZkptVbBLEoVk2YfEr/TDkfbIBc+EeYstXyRInzczibSHSp8BFVW6BsUiwL7ad
17G+QE9N6OyXosSfEWTtJ1O67tjZzEq15ClKMCQ4MeMlyoV0gpFmsws6qlxOZwDOi9/vPMRtt3HB
07pg+6hSFihsMGpn1ZDs4hrRVoruTW9Vtoz40YqBBqnHeoLwLt659mrp7BcFyjKOKqLOfAIZ+wFX
PkCCNy19ajI6r3btEOSesuAyiaDtnETbFYM8Nl5sn9y4hp2W1s6NzOtjEvdPXt6j7ymgVhQszyw+
2Sptqu6u6cJ1o4mvVabUMkyWs0F7LkQOILpAstqqVWZOgxvd0spCqjfbZG2+9l7WrgSox/SU5TXc
lhTbuuNQ24BOJw3jtROcVaVjym2Rj+YxGJ5i2omPVLJwtJND4indforAtfLT+zFAwtXkhKlJzm+k
X2OFMnCd2S7TvYoCVOu80bBJvzt995pL+BiGDL9DyoEDPWukmCHpXmuB8vQN+Xe+8GczjbcEqewQ
bgD9wVMR9OaPPuu/kBmChgr/TODfzTSEN2NH3dMz7H3rUQChLIGhZoz2iBuY6dPetGhvMJPBAEL5
HfvNwdeJdSfhTd8jIEn2njWAmw7qcI+N70MkGLEEE3J6C6q61t/PiLgPqJfXsGFY2en0x40ivQBg
qzai8b6yQhhXwBSKoWWOEDXfqBV8G0YazoFNAMRAhZFWiMqrjIq7iUYbVY4GXbNLN2QKv/Y1UX2N
rClUUV9dN3mI7umufphNPjgGoBum4K/oztudU5JQglaZQighnCOeaiHIrrFNwKb1DYcWe5dtXeOJ
ZOnAtl+tLMoOORExmTMzZRufdCOzdkHffvPxqG401F2s7dnNmjikchEz8Sm0HanjrwE/DOtwe1ME
xFvFrU7ZhhVj48bHOicPh8SGFNiiakJl/uM88U59G4KCIWPUY8jjOLhWqpWRyq7d4rcn1CqTRyFS
kK1R1qDy6OIH6w7RR7oB3U3qGV83tRhx0iv3LcDqf/ERqbI8t29LE9+bHfsowCj1TY4WnKv4Gxxv
YmFKm5Bz+sFBFK6jMDXuwcq+OHHyjcJ2vvID8EFDeSxdIzgztm7zoiXynA9bt85WG1nahfADNmE5
rjrOvXvsSUjlzfoRWUnE0uQHvkdMZqEg8GzU7BVnr02jCweImPZuW1AiZa9/1kOzHmA8PhXQf3eh
CXqSudEjivSQrlpPpcBPuq208NSDlCDLoaf+7DEMM5/2Vx6FbuwgWXk7KgrOdCpD5+uQtOadfmgq
8rPZ8/yyso9F0QQwvxyAKMXXHIxjItt2k1Qi2wVudahsC+tXAj80mvC7zQzsZhrE2zxwtyLgdBoN
jOBd2O/cdrpgwb0yYBEkGrG4MUXHa1OaZHF5DVOa+mTCOXX1ZM6xf9JEv6u8AFaXEc1PQ0/cE4RP
KmuzfaxNAIaToERr7kpRT4cU2b4VeU8Yg2sgu/C2DCQs1EOy/TRFNz0IThZdyJTTcivD6XugNfNe
hZyv0t55ZOL5rIdCo4w1Qh1DWVGE9bZvW/QnWXATRXgAdO+586d4bbdogfiTpxCTI4Wwkz7A2EtL
z9jLSX4BHrqdJ/gZJoagmH4MCz67ZKlcvBVp/1zROSBAK1kROPcWFYPJutZ4aMY5pzqi4TvzsTkU
wXDp9e4WcckHxUALI1m4AOMxzRCzRR23KVCjwN7KT8sdyyZS4PZM6WDjIH2irhnvQthhp2VTobNk
AkRsaxZSFpugO0SOdR2mZoUg4yHD/rYPCCGrhlPa193eQU53Wja+znRluTT5ra+v8Xz4u8Y30G1u
3QpWWGnSWum0/jz5FsA3GhOuMRNwqwfkUlFp7nzL39D+rFY+Lb8lR01azXhI/eQGR4c8osa+DUdO
415suKi+BnQxZWodE12fmOFH42n08JJQLzJVYCg1TxeVdaeEgw7aNTNuiuNyO6ke5j4bahb17n1F
+Z5wcNqTUfIw+K2z00XmnRYlI2nUY2uD7wPoyywIb5NHK+solWLJaaAbYzOFfKkV+crUEehMf0o8
Z6PLzkAhqIiwvAqmiCiWwUHEVAWFTVYXvRmUszHcCKadjtosl5bNEKcsqZaLOeKkU7HrQzh+ObSG
85gIg/6w8VF2mAwml2M7tZjATZi38VQ1PwIdEU2rOdUJTl59Wq6y1CMLU2sP9TRQ/1A/mQS//PPX
kj1GBSuuL9Uoq41rwuic6xjvnpQTBXuQgx6LP5wDvJQ15tTOQT3MfB1xMNzrGZxdAbH5EPv2NpuY
Bv7aiJypYmMSIrRaLi73TAr3YrJeSJIQkHwLErHPo2selq+J2icnfUSbmUT1DTmeJMv9uq11mpve
mGMOVFZ+ztwGu9HEka/2bkP92XKJfjQe4fxpiB1BQMcIdrwPOBKSlaakDb/SgAy1OphnhMir0CfV
WWTUZpTQnMDO4rRcWjZ2THItarty0wxNdDZ7bR8rxXoU1wDvVZASrslcqdqxFlLLU0p3cxG9s9P1
J0sp4U2liZ/VVH/ZSKWYN9GgZWpZ10buR6FU9ZzWj5LWvFLbZ0p3nysFPtj27oSJnfxlfaRsoDQd
NOyQYf2uwELxCscQn+yi7v9z4yntv4EJ4KfYjO+VLG8sAtbiTlFqrEWShS7v90tCuQuEZB+1caTv
xqi7JsJvfwpInK7CoOqUh80UzgrPi+wFsI21RsLLokGtFj1bsJ5RPoflhwiUXA5PDGqORjkiXNrX
VD7agSY+U/KyGDmj1rl9rtAVtrSAKFAqh8WsvBYBQr50cV8sRoxAeTK6yVLeP8au0n/wlW9jeR2M
RYjzhsXY0SiPhy+G+9adaeco/0eGEUTYOELIX7IOLiaRYVkIKd9InxQvjfIMCLVr6JHNvNWTwAoX
74lyoVTq3uUqnOJ2D2b92CqvCpoxgDyLf2WxsgilssNRuhhcWIEoz0sb0nhyscFY2GEcc3qI55jQ
crUKlcrsAwMDXdxyfQx6ap51xHfRF91ZplV0xC+wWiQ442L2WS4Wav+sG1Ef6B5slrceVi+Tk9bH
5Z0WKcXhtTDbG9nwE/aJiQRRW/bndENz1tsRPHQG2S2OoXNYnnIiYRxF35/aH125fdRr06qqTsvG
JJEDgsyf1/teABDEuKR1ybcQI5OjHE3NYm4y1d7FHoLlKcT85CsX1LLH1coZJelCbJZPbC3eoeV7
iDXYDJbhbuIRvID6ekKCAXBdEazjnFqMWIB5xM9jc3mfiO+7FQBJ+nRqWV5j5vKn4muqDCkNYvm9
o0op6po/RT965QVbZJi+8odZyim2iDCXt7ocNMvVZbNINAflNyOwgBmQ+jSjcqMJbGleQ1CElaIu
4deNF+uaPYXkxhIdwyKwx9zWK5ebo/xuGQ5DKugvnME0ZLBZui+T+l4Ds1+VX0SH5tCDhmIoF53E
TpezptmM1FpAANY32CrvmEFQjGTkQmCdbmrly4uUQ08or15lhByDGgp+vlUTO1+pfH0FBj+3NF9i
DH8Oxr9KOQBZUVrEauAKBDN3SZVPEOcyp3O9PdlYCBushCjH6XfYOt5FCy+hRJVDgri+arJvgXIi
dr2ZbVPMiTkmRSol+qpXvsUKA2M3nUXl3xQpy0nTHjaweq8xhkdgPQy21k1H5NlKJsU75fjmoadW
2ad4JUcSIFLskzjRL24AVItZ4VFWWrvBtYsTPXVuKNPfuTEZEvLekP64La1k4uQe3Y4pM+MIdNPW
naytMFkYM0llotIOx7Iu3jkiCYjQmJSZygNq6mArUGTWa7dB/kC3ID9Ple2sBpEfp7zqvhf6nY37
5j0Eu0JrQrV4CuaoPTp9CAdPgaXdehQutjGxp0fgbZ8GeGKjCvv7sWoEGaqat1sORorOKjk5pvlW
6/sBP61aJlDaUt675WIyBuaxmo7IEFAUkJ9+aygvradctaPy1/5/ree/o/VEjYkE8v8u9URUln+8
t9F71/5V7fnzYb+LPaXxmyS+kZhGUzjCRPX3J5tRit8kri9dFxK6tPQc75fq0/wNGaYhJMJ4zCbC
Apj4u+oTQShYRupHwraXaEjjv6P6XKSlf0Uz0hgWwjN103INuvH6Igr9i+jTNieqNdDdDnWqH8hM
DNYdakorAvsdzrnHCqR9abXPpBYPrt6T5g1Hf5t3o7dOYjQUtHMtlHWNu+7d/Jl0hFu9dR/d3k1O
QV765776HLv00rsMCVJzrhFnl5UegTvUOKJjeDFTZxHfG3hc7RFKQoLY57i/SasHjZHPwJY6utrG
fDVC7b70YJ2XQr4RS/kVMS19QwQqejDcWBr2DXmnb8nQAciiCEZAzUky5E3WhAMNA+d04y02cua5
BZCw8avv0uM3I+vemx4oxj3WFAO0GcvIHH6GtXN17Ph7N3i3qCtvhtq/jC3OBL2+JgbutrJlZdx1
WC7Lvn6Zw/KRTIkH0O+vTVrvmShtG73tIInJJ0uEd51MPgFa0ZGzy5e0iD6LoBWrseBrpv50T3f6
jMThYuZ8T0nAew5k/WIV2xKToMjMve832xiiPQP7VjcsXNrWtfdiGDS4ng3U+8ncAF/PfwiQi3Xt
HiOdr81viLIXPISJNYpSz98GbcZYmAJ5daYb2l/jynH4Va3kAB1rxWy6WusV7yHtS4FhOD3odOUC
Omkg4txtqbtHa3S++bJ9Z32lMj5mqmmxxtk1O0d5BinSN1nqL3sKkUqoYr8ZRDbF9H6gpqBQYew6
OpUTqYyS+1niRSrhBKonpubpKs2QetvaD6uE1cn3UKYCSPzoPiMGwFkejy7S25QCNWuTasR0qCR1
sCIT+LVHe6g2Q89AbSEjiJrh2uXKe4w9nx4wMLkS+ak+B1+TxkOSKzt3g2XmsxEz4JQYTVMUXCPJ
rsP/fes2FEOkSksp5HPdEvfspcG7n0JhamvvMZZ1jpMfCD2N7RRoIibhVaPHMXjQeN5ZwP8oAE53
Wm+8m/W7ARPlwYQiZaReuAq6Uoedvak8B7mIf7JmPdnVUkYHTAiDqxYFDe91sCWtSRxAyACXg4UZ
67jWwx6KvWGtZ/2zpDizQTd3jyELqYzuPVZj8MxqCa01vy9UiEy37/uIdCXTCO6rNo92SPzSjUWF
Kq5yPma5C2JCTSa/HI/Kddb767IERuOQXOK1LSkJD/oArAD9OLHGGWhuFpZd6n34LRW17KFEb2Xk
0z619E8oKlTVQWqtgio5piHMMHSktJqTz9GD4GKSXovIuni2h0MIkIXoHY4E/dlgtcQ+Oq56A/Kf
VV+sgV1E9iBuUFPybDlSQHIsXoyiccnRZk1N+wkiUVO/sEgzVtoxC1xsiCmHmMZBhyltX5XZxQce
uIrEo/RICEE9dgiM+TQn35MqoAGUrc2K75o0i086Lp9WbWzAxpNO9EiK1s5IjDv8pOXalRw0dU8F
LcyY05JjX1lMyMLMP6OYTrZpyP2OG38XhkQFM3ouym7/Ja/D6dDxE0pLPpo14d0uvCLugdkOQoaZ
2Ai4jDXoVoBiW6P6xPY/pFtPNi8y4XUdSTGdsXZPM/ziMnomjqR7U97lpbLbNq6xq6hAQIDPvmsM
ZGskLUeYgTxIZt4aAQfdR3tbBpXOBEasSh12FEFmD8wcU6A4VXfIcEqz0oTXNNRoMjxTHbNdSYUw
ktcxZrAs6vrNLLxPE1L8WmsQX4fVuPErlDQQQ/cFCej4VMc9HN07RcCuQ2Fumc1Fay98aghX3CaI
xDEmCoLDkL/l2CWR3SuldmvtaExSAdWTG8EXgRvJvQmAkUYUkD00ggSpwo/VLJQL1spSnE49Tj5F
kfmomnNV0rCvg8Yv2Fs2q4kAhWuf5/TGJ/er3tmHwjXwHKIFvtGzGuMOFXJa0V2z8YCYcWkghyzo
tijG8z1VG2sNVXzbG7m+6QlSWQ+Wd2cIc2eJWy3jp9D8/GKW/ntCbGlgEAIZljHUmvSLGPi1Evtl
aFmeIjSbd0VZe3uicr6XINvBJNmPPSfftSNwHFupi58ZQY2w2F3UWBI05v1ERvsm8NoHXKJInLof
GNW+1g4zdrdFDSqc4E4mP5a9fPQObYKLK6bE1Tr7wRqIzGgm+gyyuI1EtMPcwHCbW6zoBJrx5YQF
3ULpCXij4AKIhG8AV/qeABtjR99FT2l2at9YUH2GUILiuXstKnYDw0h/YPWFKCKIzwnMbJ9Zpr3F
LXBEI8vS1KNknKIkq2KvwndP82m09xWj/eR3Ry2IJrgJznUe5M1AswiOCyOw3yPMDf1tFyEgoyFJ
v0b/0EHhuDPCwDCd7meRQePPq9eoIyoD/SlfvgEUUIxI2aSj0n76uubklKJwBAo654BNZJy9wRZ8
rkv9ZFDjjEbOk+jrSl3/IEw0Xrv++I2qLknJVhqsneDNsqx+3ZcXe3gN24IFUm03K9+oFFGxVfUJ
BhsvcY5ex6OpROc7Aw87mHl9owriWhowSAUGYr2SwWeQ2mPTIx2rXZjSfmfe9129rqDE73A2TqSc
wK6FMoM/khz4NcizavSp5QHq8Xs+BFo9xuQQ7uFkSRjUVyH5XTEFIHZLxWo5HXLwIMZixpGq2VcM
GW3UjH0fMSBqgUabon0Zkzk5jQW8qrxmsLWtex2BY2ToId4EzpShuLFbmHBJzLRBs8sv2sBnCb0b
gciZ0S3VyYbT80ujJLhaeFVTF+quVAPAAeAguk6z/rLsOZ4ocP/iNXU1Au1z9DBy1DCqcIqD9+kg
oJ1REQAEux16/znCkJJadrUKrp4UCTsSxXx7lO1mDGED0ezftDHNslD3qWWX4bZArVdH+Yc7GNUp
sh1gjbr/1na2TX4EDQ5yBFdyRYrRU1YwVUo0pllOsrM9HLZFG68c9Pa71rAe+MrJ3kX7em7pcv/c
VOiSzvXQIwOeaDLX9daBXngSRkM7Ed4yM/DXsCK1PAEU0TR40JkcY2qvPQPUb/qc6uMm1Br1bA94
+N4CmoI7tywhZ/s1moygYfPzug5XYZP3KPJNchVOYZHews0lr1DoX1xVBS5VyXNJmS4kCAMaGlFn
EJ6heve28hIurfvl6rKBxtSd/N0UNJRfre+LwgKjDeVkCMZrXDgstiMzPCeZe2s5oMwT1ZT3XCqL
dWw4MG6as2fW8AFpuCFOPNAKA+tqXY0sJFM3ojsYJgR/WFYVG+s46bx9ZpLms7Txl45+zvfIUjP9
amOb2lXLHeSyW2tc0Rozb2q2c2sEJ/APUQU1PAYHw5Hkz8eo8TBm1ck5zK8U1REvmwGCoskILiAl
L5BKKcakPkFLGdkuGHAJOzHpYobCARNHLcezlPrbGgGetKs6z7/49ocz5v4XUhGZgHn9e1HU/SWU
qNDm+zR0rmUlEggzrn3iVVCNfyuBS5wEreIo6NNjSjLxFj9DvHIb7F5t72sGq3wuJtJkiuPAm1PX
qL4jkeskQvY5/rJoNmLlql0upYTi5TI4S7LhzjEKRcrK8jXXZtzX7KzIgpwXqTtoQ01DnAZ8LydH
Fwgbfl03WdVvnTz8kSkXMho4iTR3uWjBE59I6lL4QUm8TAnYQfMdtEihd84oKFNFJE4vGl1izjLz
UiFkPNcxZafAxrKvrplDxHLKC+jTj25fbnq6e+dl06i7f14dyie8Gv7OKVq5ZaGCkz5rB6KcWmNr
DjQfdOn0ZxzHrA3BRm6SPBoujh/KlTBtlUwYXLNZJ+HV9ajIZrnz85JvETdpEcC3Wm5b/qSrfOxK
8wnPobVdbhHqQU6ec/DWAP26Rr8xhH3jD3EPckE7l6Nevya1j7XO1p3roDpTvdf156EanJtJ0y7x
zCx8toYvEbadK3F953yAalCJIT2jMjMetSZHUFk4wX65CoP8KrKQHt3A3KwcdPMRrpRxaWaqykOf
EkenhOPIi4NNiyEIgzoZSJCe7xObhmWdjK9ZJ7OnsvNwo+VMEJLcZnpOgJXo+LZD6Tz+pb5wV6RT
UOT/kXfZXRHlrTJd/oNFU63WkQe6kEDZWUhnoJrwV4tm6mnmbBV1d2ip7e9NBR0IP6NkgiaVu49A
B1k4kC4Y9RPOmYiz1//L61NG1U3H1SWl6b+/PiEG5uS1ZXdo5PjVnqtrLZlMshBEdvmDyb7ZgFbp
HGARxrz/16+t3Kc/v5Hjj//9P+yfHx2vK1EWcD9pPPz9pZn8awTI5d0hnVgnqgVj03mPY4peILCm
9WzpBz2ke7y86v98H/9X8FH8/pU3//WfXH8vSgAtAcE1f7/6X49Fxr//VI/582/+4U9uondSMovP
9l/+1f6juL5lH80//tHfnplX//3dbd7at79d2S5Vq/vuo54ePpoubZd3wedQf/nv3vkfH/9O7csA
w/4vfc5HrIRv+dtfC1+/P+YPm7P1G9EMwiaVhB/LwmzzZ+XLdX/TPV1alm645IEsd/3hd6ZeZnsU
xaS0DcuxMDX/UfkSEn801GXPwevsUTn7b6WSkKbKU/19jzIEIxF1N1uwO7P0/Pse1ZlNCO9w1I6T
v52tbp86gtE1BtKEfgI9vkcWQ9jJK0WHaEu0aL3C9sh0wcjuSW83N4L5pZUCpyYuDL1Oi14dk/E+
62A4NvVb22T4cRPzO6eECbS4cV+zb5/6JHqrFAIV6QQgGcttz0XRBSiMUQbFtOOZdob6pdEikpYQ
Y1V50xxbkk87O7noCYX3TtD+HmgVuib4XLr4FNuBz4msuHhpHmJD6y/95CU79JZE2MH3sD3HBFqR
J+uqir8TyICW1xobEBQ0DXysP2XbPWjkINeEbaxk1DsbH3vruiOiDH+ou4Z9BtSQaE2wxd8KjTyw
KTPwttaMrBpZc8Kt9ggJ9lrAnKzrjeLGwDlVF6cytvIftmO/xtgtZUZ7O5nLz/6ZkumONkF67sh2
2BCsx8Ac2lsvzuQehxWKTY18RqgofMVMm+kQ2oehpmvtDWLr22ijCrK89f4t7LwPENzYPeUlS5M9
LpJbPaA1X+Gk5GRQPdkVWllW/hxPUNCNsb0SdXCpiQLFZxbeZTWkGrOwvpNe0N6GFpMfmTjkWAf6
F+0LE6JgFzXMVMklRq6t9MR43icz964eQpf7qvuM21vPNIPnYUQ1kg2IELGRvXcE9pwGh1CFqiVh
wSOkjXzHfTaTOs50GhCm5dxW6X1CjIzsoYc6STpsm1kGd03aymPWag+ayA3O38kPpyLwqSe0EdiT
V61jBUePZPZQoEZfhYYxY7nFpRBXfrMxpLhv3KggSCRmIVum737hpadY4kPNqcAZw2BuGoTjh8jV
vka5v/VyUi3DJR6yzzAfTkF+hnNPMGmF2/upGAuHytD00Ire2IhiAHAuyWc3nfJCA3zrNQzImqCf
NjaQeuxpOE/6EFwJu/C2yFi6bas7XwggLp8Lks4aZAE01jYlpd6dz9oEqzs2XNxf+JlYns5IRzYu
2nTW68MBNyk6m4LZHeENeP+HI+eYHaAQTNO67RxwxphrI8mrHSZSHb0SVkdyy8IM4SUJYhRxv9Ew
HB+RPq08NKVgaE06Jwhj3A5k0WRq+yYYqm1WVLfU6dFq5KW76rKqXlOZvxgFC4omtdc66pHNgJf+
EunNWzQ7z1B49bWGro7kwG9m3N/GE0gQN0IeRjj9A3lhdMqqeznE0DNjPKJxzATS7ola6eUHURKw
zYkm8uce/ZAliQJpg+9EEjNbn5CnzNm7liRXhELTHgPoweT33ppdyEgDFF/YiOmIm49yktWTsidS
yNDWwoid7ThZM/prTPk2GSkTYt0DyyOCDsl8Q+m/HlpJJmzVvsRTdY47FyM8Rt7Ond/z1IUa3Dk3
AeCWTT6CRgexct/Z3UdCzBmGEEokaTRtpK2RhyTxMbVqpepI66G6QWh5sVqc233e1atZBNi1L6bZ
XAMcETn+2pb28gb11k7P5kMifXcTFnOylaXyHtpIuDCJHvoW8rWAvywcloBp350MRJXYG4hl0DJd
rrvhYrB3HOloH+KAOaoWOOQD5NV9mCM2YSZLwjz2jc4WNxZzBWhocBHaOCQRTjygbHy1/c7HNJGd
0ZCmZheRAJI8axZeBVt5WJC35OuZ6rTmIc5pxUR8CRJYlIv0O9ucMcIpoGh5L+Ew2tvcYDY9m+Cw
MOm+BZV57SPs26gCntyplIcGlCmGkvxQD9GHURTDPaKDcG3N7mPWa/7O0lr3C6K6VRABMRNFcOfP
3cMYqXRmR8cSXCN28BjHDZzWG+iGFlmb6IDdzwBt1Kkwu6+0Iqx7O/pw27HdO7AKUDVWW9Rl9j62
upcZ4G8zOy9eGd+QBvGAJeqh1asflkvgdtRn7U4OLqG8nPKiqQPzMd4aegPenCY67ENCNAhv3Lou
Os+w2weqUh2bYlPqV1Ye5W1nyK85sb83rtFQsyF/ZC+q11y3onNsaBeReNouKeY3kDzlfjbCD5zt
4yWWn7hvnWNK6LaG/851xHEqDWjrRndPDlWB++oWPNf8YPmMoWZCtWjs0NB0MQnrNKZWFdydfTTY
t7FHEqctkXPrKc2luXZxFKBvDWAfjKP8EgxQBzSo9A5mbDFCtkvSrsSIQJRRqM/VBVvaG+aj+JSU
yRMT7+HqlfYxQLi5ssuxfMjGCKERLiLLYjRwkKVB3bNv6iq/H8zQofSGyxXzfAGABAdQo5cfpZfr
F+KSGf0jE86t0705GHpOE8phF0oWeDCHshdKEoBrXYomEnsdsMOdYwvS3X2vOAt9+D6jYNTjSnsS
AI07y/veSyIQ2sq19zI2y52dYQ/Ki/wOxP3JCDjfRt78I+m77zFtNRbstOgp+U9nBiWEekRumFl4
zl37yxR740bz9XJjdZwquhm74tRWj4QYM5ZnTr+1BVhnI7Lp/CDpMvP5sSoTbdu1KZJWzoXaBOzC
LOizB8ZjWHoApCaGM4zc8U1N2zzGHwX8KaNKGhOuVSaYvea4zUhRoZZcl3u3RPfd6oegQ9gzGRDN
5xY1cMYJGp7XbEyHRAT4v0qH2ZfQ5T4Gi7MKwoSyduve5hphM8b0ApM3Qy2MIj0Kkhu7CTcZ86fz
JPW7AJ4AEUq9dW2RwB9lb775FeoIR3byJsD/urIaqme2hIGlW+0PAzHzhYp6tLHTDEgWnyR+LCoy
1Iyi/jHKDnCBUXx1rOpbC3vtkDScRgJLONvWw4jUpqw8a7FhNHQNAL+llj2HUA520LpIdEcXTB/H
Wo36yJhdjhqOq/l71ITETsT5tS5sXO52a6yNyHoiGtfcmehLV+mu9+qn8k73tX3hZsTqkOOzMUrD
QuRK1THu0y2JJeTAFfN7OMTmymSmRx+1I04esEsJbQ7UCcq2Mqn25aQjnp+NV61rGyZxNQNbEgwr
N6XQPFGT9iLEfa0PH8JgXDMq7OQaJeOu12/TsdqlhaBJBx312NvRsKZHxEirZ0BImIMUc/zkikq/
jTO4dt6XiDTKo4iIiXWMiVQLCDxzc85idz61UwTHfe432YiK0ZueZgb6ESbg6BXw/VJ0Rwac3lyL
zR2+LW3nFswCyQM8tnVlHlv/Jiyy8ppY+rdQyY7oYjMIZANuFcuJprMf2tV+1HRqOPkXU4piN+ZK
7iZqgGNyAj1GU7zUt3S6ELdlFF00A3pXWhcki/mPkRU+Rv6Ib6yv+00aKNeNa6G/awnFWbmL7lFt
bCWD3GmU60/OnzcyxzaOSf0gBsV1ri1kWlXCYMpj4y11QswnYHFhI1ljunUHls3L3TnQhx3lvttK
qTI5i1Sn5dI/u/rPbht72hJeEsnV8ti0Tut1iWiTCjTP988esfydXxmIcxy69GtmRP1f/tpOMtDM
vx5NnSzbhC4c9L/c85eLv14icGCfVS6knl+P1jQkx0FAK0gHGPn78/67n9IIiLexS5idHALfpsox
tr9e7ecnWJ4qUXk7mdC8ny+83FYoI4svE3fdwB5GYciaqi3EwV52hVpR+ZY7CrUHLJeaFGd44HM6
+3VHXTPcSLWXweTL1karjBDGzC4F6x2B3OIdWzZ+nJ8LJvP7xTCmhrp/NJF5Ygzp1ScmsW3xvAf4
eFiQwp0SVSfpiE87xMzcSBD5MGCqcJdSajXVD0oDEhOUEjB62ZidUJFkPy/9w20WmXd63Hd465m3
nM3KzveW93/YO4/lxrVsTb9Lz1EBbwY9IRw9KVF+gpCUKXjv8fT3g7LuyaxzO6q65x2RoaQokgCB
vddee63fFAj3oF46atX8S81fX+eOrKGha4sNu98IqRWOgbZOHPcbuUTR8vs4v39Ax8/35Sj987Df
fyjRL8iMRfN/S22jdIe4/5iim4ue4+/nh2GyvLmUj1ES5PvegGgi5BzzW5/bivR7bC9Kz9JUKEYh
3lYgblfw018C498nXP0l5fy3X2WYcN4C915ejt+yzusZYMIZ+0INjhkkY7P/fmQyZX/9GlUDHbYI
nw191RlsVt3CRq3AU6+//nqOcecE/cZPd9fZW/ZU7zbXpGGgdXtB9Z5Fa+NnNP7a6L5xRy89AmU5
PSMctsG70YNN4Wj+MLutsR17um3eddk/j57fuWhJoFHpUlidkyPgDJDswc0f0j0KnKbtB7fG1e7o
tXtHxLZt4IQ2HRF/2bcO2qbu63qwI8EZ4c1r2jj4ddjHyU53z4XhPJuCp1/mT57oHQ6YbYKbRpmj
/CHlrpDemNh+fnwObl1G+SAmpNvYtiGmvSMLvuPcaCpxcJ/PZmx/tQ6eJo60hyjndIAUEWtyVgFC
65YvkH64Fujx8O3Gl7g+qcWFy7LkfrtcS+2TyzOnIlS8naW9ZOTRb9N8QQUfIHG3jaDxtm4XuOgz
iYLX9pBoXGu+1MtVN3ZB6E5oasigmMszxw5OWYeyGZn6eAXPg6RO4I6KXSfHLN0OmBp9FaZNzcLI
HBq/cCzN8ZnzSI+96XMaar9pZjggm9HTWRR2ycjXWhqYSzY6v2bo8oBfLdWrlh0OfxOEG2wrc1e9
RIUvjgdUGPJyw00gJdCtExpY/aeiseB6VIFQZ5behsDlWQ3D19EJEPNAn6erKUHbaruPMw8VV5L/
9WDTWaIpBLEV2KpH/MC0kaOXLS6BTrzTQ2emopM54mVhXTshG2DFO4YFyBG7mF3IUSHiZgCzzZt5
wULLvGTBlRXL5T/1uXRln3gn363y5rUD3GNByA/7GTt+Ui50visbkAewn/sC1St7OEV7gW+6VwEu
PLDDhOs9mh/ip9hvqeuPph99iFfE0rhgw0/MqYo3rk4+PwX3RMWNJZ+z6L134QU9wMxJ7flj2z6I
HkqVm/ZYIud96gQsQX9iRSQD1LCVe0hsH0V+SkboQumT1HgN+t8pbfr7fmM5+HptrK/gk2RR434t
9rk6RfKhOxePWXUUdl+YU2zq8RUFgOwOAxZcWfKdRsSoAtuARc8WNMKeHnxKrigOKY6W7ZWv6Qtt
7WJTHpN3hgBaB55o7NAvcxK3vw3n/AfQ1OZJSnZm5+e4/s4u9yl50qs7C0HTtHqQcj+s79rilbev
sBiIRaOjXmho4cnDXQdowOCdpjchc6r5wnjklvX287IXP33+2L9QK3mTki09ZzbveK23LgMpW7bF
lwW0GpfbewnAS3Hh2Ajq0HbIvrj9FaZlzBukDaU7tToxuMLIiYDyM9C4s+atWE7RE1+Oj2RCAErY
GO19N7s13kyKjWTdLHgM/GU5FeoAvGPDh2Kn1Y4HVfAIBrP8JQzs5ft3RjIutzLkZOEYhScGJXoP
CiR81ePJfgZrUgD32GffV6lI8VB4rKsHq/qEIBrVtm/ltNJ2ZbNDM8CgsNV4fGScHIXmowXmxAdo
5k1pcAo7DiT3A95VheRL47yV+ncluEJ13jDl8/ounWtELfD6egVkjEzEVa5O5o2mat0B9+GOjOCH
mN901qms7Ab24jQv+Yio/PEMkb0EfOKG0Eobh7lHLRCxLeZk6pm0sXY95ui2+mlKm9lLm12/XK03
88Idlpst13Ww3/F2uXSbcxzda/78yQwGZUR4YpoQFqD9IF+Bia51GVX3XblT/GoDA5BQnh6XnOi5
dssy2/CHPYgSYjAxFrOVO47hS/v+k7g6sSmaXd607IsvjV9cTuVYPFFnmkH42/j58U1D672KbPkm
/Gwo1L0xVVqE6T9FD4cHOBFbNSUnP8+eetMvxin6Dk1x7+OARKBX9gxCzmTazy/dJjpzDai7UcXw
F7TXJAep2OAyexDDwgciZ3zkxgGi4moZ/SOnoPJiDWNKt2PwmpM3e9nMwYk+hFKabXyv1GRZDLYI
h/nryqEiLOjGNnphuVvQl+d4bO4RnmN/hjQV38HwzfioX8yUlZRRLzyqnV98CW9lQ0fXg+uyyk7Y
8kWXMA50850FlgtNveTtVb0Jp59T4IqfXLre4SxmFHlJyKAn8PHJM5UUwq4W75aAmU/3DnMxli3e
ruQ+Bpvl0ajsd+PN5eoLj8ZdtxlfTIytjDuWP+6jAW9kE72PnzzwkV1p1lUkhcuKscCmYB1mYRe5
0etKqDpEB2kvPNLcNTeMDaW4VjIj8pIYSOd7yx3IRpehxbkCRbHzIxt7hgPqitwOhctFKgkQnK9s
i5/vjDyWC8PGs25fH1m/TIC0vnXHrF9YiVsPOtPRuMv5PNYD/9l4Yxt2rPhgHJN5OUEBGbaLcBIe
pT03iX/PydNkf3IR9BtcdWIJa8GJK85Dvj9fi8HPEjpAJGGqHio3QoJjI92xvGhwh8un7Em+cRvL
I8tzcDNOncuIVohRcOcIWVwr48Tqp90xy/IjH5u8R8VB5v7ZcugK8CTZ7/ksZbTrZk56tBgzDBb2
pLyTUEmd1SOKti+vvJkcJWdIW/mBUBnuimULqJ87R4B8IgxKe2Ye/ZIj34wY8MLirp1e+RbKG98G
2BBrKFcW3Se3FTwOZby9Nu0xZkF94wcVz9kmoIYPDPscJxrXuFu1BJlG3Jdio6he9A6PqGWd3EHn
dYiSDFZ6PpyA4XOF88ZR7oj/vGtaB6kOqidwsy9Oi8WfQ7AVx4kCPmBwbT+Z1oGBcqRdLDuW7Bmy
NSgh4uoJH+B4RxYlHHnnrG8n87aOUtXNJF9moB8V0cd/lKLxRLKA4/Y1+6IWb5Lthffoiy/+vEw3
6gcRhdf+kXWzI6bWb8hMYCI4XrkE5TG+JmiYjeiV2fluAFHsFgfwWGtNn1HfWY4qcyc3iCZAjt7M
/Um4NygGbsFK4t2Lt3t7pPgxUCuJ2pbXNb0HMfSQRfF2ATyS73Bgo6kFxaNqrw0kWP2hyvpNJpvw
G2zt9G7e2KRvKm1DaJjWICfDY7XH6Rwaj9e5fsH+B3Zi/DZy40WqAXYIPCDFTABSbtp1O8RSjuvF
R+dkTdG8eLw9Zwiq1R5pU+WyrILHlW+ydNTzCyHKoCwxfk573DSAVlIEqKCiJ68spyMfM8aJrSYD
UKRjNNVugP7kqSqftJNu7StuIg0RCYi1VxRna3LVYR0GZnmqsFfmSI8hTtyLeY4atCevZObi6Mvl
KWK4khGrB9URURwk+JO5cn/uw5MGXQxeYv7TZK//xNJqPCbsKBnAoaswT0OH1g85zTrAjtBaOfjt
kzHLck6ezdjNt5PljFdUj9rXASdfMn9tI4l+pnlQtfodFmoeN7qHKIIfkYrkHnoYh8g8A6mc7ibz
LIl2OoKPcHTF9X2fINc198Jjg3OH6pYvxCtGADxt8G7i5PXWKScdQgW4OqmxY7mYb41oJ36HFXrr
FMDkHU1BdhhkK5Mt/jBjH68AQXwYQbFZ4E0dxpYfIXbOfoflldwNtNPGfCgSm7ojSTorBrwW6Zyh
AchIIU8hEYYE19gY38xbOXTyY/s5tV85MhUg/fNdoXExO20vP0hvtcOkNLB/Ihiz3zgg3GuSGhOQ
1b2iAqCjyg4k61pTke4CdWt8WI3Ehj96rWXdTd5XrQy2MrF1yxIM8p5SnzeGbFE9EMxLc+BSmDsc
YUocN1Edw28YfNkmQlof/9LDkl7iO8Elt3Q1BteWxBY55eHQIT2fx0eRhEQ5ta8d0z33WUjJWrt7
fUvLItNtjPrEDYYXm/aTKVeiAsliZaD6x2ejJ5QwH2kzkMhZTgEWFtLkxkJnk00Tw8VWqA59dl8s
U8bBQmKHte5EMOHmRqrfpSc0jUIBRrqdn8YTxUeane2dCCIyf1vBhXs6LXRPsCimgEjqkkPMRWpk
cFXdBfMN6o2W2Ei5Vt/NaGGN2E9ODY3as6lcxddaWIcQyhjczaH/YYJcv+InhF5CDoGVJxAKEu2i
fxrpdGv7RHhJGTaNPSknoT7wzMzO+wm/Bu08F/AvHJXIj6DC9DJpANI7u3XE3m2tn7pOFHrtNVuq
/ATtcP5C9yhBSBMiNfu2uw5/X/GdhjpfRUe3ARQm2bPu4DSCT1Bqmw/3lt162NqviYnMrm0Tvlln
Jo5xb2l+/jN8nK8seNZCh+6gioeEyi66rmm4HSgEsOrmaKv1xTFRSEN8wZ5/hBTp73vVgTTNMrgp
noXeA7AVPARbNt1T7/WRgu+5nu3FxMC3sxtp9txp9y2FYdVJaj+HEEzrc9PWb8C2KRoPiGB2ITun
yCG9F9oN0EntPrgDyaX8yBQbr/Y3VSBkoNmGX/EtxG9jo91bPbbcH6inIBZR1f5IM/ImLXgOOIQx
6S04WvcdBibl6jaGkADcsZFVkdusDjtsXmVQdMSXaU/8YSgYGz6Je50pqMgdte7c0GhvDvNwF2vX
cHxYshcMr8sIF4roVeEEqOgCVd/kKvBbHdDBUWrt5pJ9LorT3xWv41udsZV3WIGJkgcIJU58nJ0Z
1Yd9e2RVlgt7AKn3wf/RJbvIj92VRgzg/RQbS2AWw8UasDVE/81Roe8SLxJXwN7YiSF+UGkDePBO
xMAyNxE3+rhBjRzowip9bmvHaqf7855rN6I1Ebwt3nTUjhHRzUV+TCISDk5BevBu+qdwuzwASR3Z
W0aFG3JFhh2E6FB/A72AAKQbG/ttUpErs9/DbPq9FcyraDCnqp1ql2+WJ3nETBZzt34K0dU96Y8U
WTA+3QCxUDV2GHuZUfvcDV4geQheSxTu6KNibAZviv3VNvJw50ElRxc2TXaK0YPw0kNIQm9dhMNh
zne0MfQ7tD/88FHut3XipD6ocLxUowvRVH1NT9NBEzfKNofBs1Wc/N5Crzs6RoQzB79d4aBdsJq6
yUQFMI9bVJAB1IXvyFlCtyzs5qXYFTR/nOC19sWaCoBfoh6/r3z12O8kqrLXW3BGiP9oXARKChvj
UrpowcGZvMXbXnAjslD5mH9NbO8uQACnh9jNkOazw+VFfw3f+kew6mK0T5z6UeWKbznj1k6Wowge
obPracOy+izdayEP5vRcyocSweT2xo3Gv5DoscntlSUQe7S2RmHblCAxSLb88gQ9Yo2JaB0S888V
Blw7w21fkmeiqPi6Wn76qB12yi5OiN+HUgWHgaoi3J+3Kn7Q8TnH0e2+Vq8zxEtjs6g7U/oi6zKb
LTmC2OzQ8CvIuvMcSlkDr+yVrRPZIRmCgNY6uVkJ6KOZbKx1Xtb/S63jiuNhnBxNt9ijXJjb7a4B
GUjMPESQ2aircC7hLtcVtvObRbfRUz+OLwYQBHJa8zk/xn6umeB1Z795BqNQhi72VIO4Cd1KONDM
YldFS4dWmwkwCEuyTX+nmg7kLeD4NGZQGUE+D3+cbgc2DrhjY/gImNEYfCTdZIc+4/vqoP9Nqg/S
0bou0h2lfnFXrHt2kCRuzEGw7hE8qhnCafbeGQUyhG9WAZ+2zZy8FRCcbJCw52g7/qD1x64JGWOD
vskmfMwG9p6G2z1b+h6IxSZ+6g0vLLbqCXrP6xq9w8eO1hC22dMLSPLn/gNMfkn53cFXi+qJY23h
5AY4x887sT2m81v7lWFLrazmSeSqJwhX0NKYF19A3olxoAvIOI4SXC8Yglyc9kg5QKaMErn1JtvR
ZgIfRPkABBAZAlEeREclOMlLdYtSu/UBwWtbmGzsjJZ639r5PZR7CROs6r28Q2jJWNX3D+CfKA5Z
5+iijhup2GbPJmsV9CekN4xN8CMpJDfd5WZ/bBVNQZrHKbBN38evvSNQKVLW3Uv0NEhILToaegD3
AjAmts9W/Vo9UVL97JI7Mi0BIPwV5ZAQbcRyL7WUhCvaTAuSJU66txCzEhJ72I1n6dl87YWNX/ts
749MSTRYb92z/oqux4aWuFeiqcKqpE3bMLmmPeg1zQcq0P/kCrAL/Mqhb/3U8M3r1KNyP5FPPBoG
sqWn9F1m3xsiYAK9cyN5MXMwaFyaBNAHYXV+VB/lp3XS9g07e+oaF+ACoAWU+pYxofFTGjaTS6ry
M8HtHQ+h+GqdlcOqM4Gnq2362mWq7jDIi1cPVOkrOHYf8WP1jAs2WdkleCiUbdhdQjRbFMQhEc0O
ftYtjlEwgnKbJSmLvUJ+NONu8xM9r8RetuGB0oDhItwluCrBbUMGQADexv7w0W2WDdIvLp8a0XQ7
TNtuO4FFsNfruCWShHektyfrjF7QQ+WV59R4WSijeaLqLAWwe3e43Vvn8I1+VQTaW3wFpn8rnt5p
AOlrtH2KnkmhcIFCEMQ28BB5NK8wHkpygHBD2B+ejTO2P9TFLwqRHD93ip+bxENnpPXzk/Y8/ZAp
/L4p9+VjsOvh1D/H++mBkfgTabkBQf06eVLDvXH/oAp8t8/ajh+ljXEOQDfAOjmne+HcsyIzFIJr
5qBYWvvDpsc35S0Hsri5pNF2QIhRfFkOuq3vSc6obqTyXTcGWwSdO+vBKIVjJ4TXcG0AhfnE3v/7
4aisvaBmJocUDZQexlLBuQVhoXHt+8y9gPWiBtY8H+kAfT9n1fEBUjAL1Sqf8i0OBESCggyMt4jI
P8727798Kwb9/lUNB3AP4kOHaZfdrd253wpD3y/tvkWIZlwIQFvWxIH1GL/fn8qNhGrbPv5Lr+Zb
tOZbr+b7uQARCjp0pvaOfQ5lc7bDRh/9krb5funf3vlb8+b70fePsglKL0vbm6aZgP+ayKVRu4UA
h4Pq+iOs12N8PwQyD0bx+6FppBBoDLGANzFFh98vH1ZZne8P/v2cFQpwKn///v2aPGviLUuN97fn
f//661GUR2jIrp/6+y+pGoG2b1mafv/BVDoO8v17iTrQRqoqa+Xx1fs/Dv/rxFZVIpQYmVZtSALJ
nM4ra3BBRlH8Wmu4cTEjAI1pdoO1XTLUW01DN5vOvujLSn0Kc3pecULtalEepBRVYWW8tZK17Su2
f6mi7oSh05xVnqrRNbvrWNr1yLyPQ+HDTLtTq8pvltH5GNxAvhcpowlQUHrlOVJQeFFoWVgCSnCR
Sv1nFtTUBstbQFCFdxsnpj/kkkTFeFC9YZC2YgOsIA0Ma6towGSj9Dkbk8nWW3TF5wYMnvhQfWN9
0gGCpzo9KpZEFCyTGzKZhzwgPVt9Q4bZSaStnFguBhFH6K3XJH9BP9lTqXJg4Yzhg7UT2olUMcmp
ymWNZzVQ8qL4ErW5hwIAsUsJr8u7aKp7o0diDrmZvZo3j1UsvIv6cldoqReEH+OAHIRSsG8m4Fjy
ZWlWRfsUlXOh1KCI9Ciz9Ph86AtFncB4m4CLwuoorkDNQvialcbmCHQkOwC6r6wimvUahoD1KpWC
TjkOwinKIFAYP+cOI6W0kn+AJDmJoYF+PxBWuV/8Kf2UIDGN2ScKWQjMFfDp2qgFv9p/RYX5QRu5
OPSiMviluER+FMdeJWyREaTQp7Gd7iAFB13xbCBiJnXSvqlnVD/1XZ7TZ1ng0sfyfdsM13lGkWRs
QEeh2pTSEWoKQFkw3nBea0Z8EuB3L0EDqlGVH+EhDeaDjpPCpkTvvtcWX9LNQ0jNs9PeuEwfLaA/
ycoukpx8qGRb2QR5GFV9V1bhzVL1yLlmyqp8lfQfbQjTbII4sBFZ4xtALlwx1Czxr0SOW2i06BAt
+J1AIeNpenVWraCePN0hWqp+LintokC7h6LzklcNdVCrp5qqZOCMip/otyJU1AuHsS2dSUUJJK0N
f8opg2k9eyp17VOTWCaJMO+iOvlR5jZSEFD48/GxMlld5w6iYDG0025IE7QHJEC7Gi6l0H8w/cMP
J27F1wUTEWT9TQErSvaTufw09VK5a/PlLdUXQoosgZVpGwcYgOCADXxlr0/3Cd8LNACMuEk8S1F/
MpJcSeqegtF8xyn6EtCVXlbW7oJMwjQNhwG3p0avQe4O6JlI4mk2wpsRIaMkoXBTW5Q/lFG+n56a
nIJOhm834iStW8mdjJmX+qj0JkQcTX6vP0XF+qrTfNilJZdrqgcW2fkga1LgjTUfbs0zi9cAtVqL
h41QT9juanvEH86LiAOIpgZnwK8HK+l+SqMlOwGbh6zSH0GTNwAxQd/ONa4Vg/auF8AX0GWrBDpi
S27VrtCIdC3m8gf6LO4cKP0lFUsT7QQEAfuLVMNQl5rZ8tQw+EIBKjmO/YsmEeZq+F9apuuupNDd
jmbJBI1u4c2Tf6HBaXfWyCqODlwTtCQZBQn58KW2yw20cwyOgW1hEMT4TpbYCejtM+pcIjdrRHgV
RC8da5odmVmnbvWEED4qn9pyrgThKWJucnW1l1i3Kk8SqMjE4s4MZ3qVcHL7Ho3IUXoeIuBfctMh
vS6wY44jDXLCrFAeQlkoaMcdYgInzZQOeiy37GjEcx5lZKpjeC1/Dg2uPx19HqhLS75XokV0avQ/
oHhhkCEHdq8b7Sq4Q60NtRCiGx0XNJHgE2K2stD91ATKnrhihWiI4KIBXPIaZfWbVrWP2O+cuebn
pZG3NQnthNr6JhHE59Ck6JVaDwGWOjlqQkJVXWOEMjZCwcLQGIu4waDoS51uSjnhWK3okCPK6Cqr
Sgo0OKMij1taYkmQKkGY2oKGArKsixtNTZEqGLJPoTQjwNXdl6pT3qqzeheq8P5Xd59OiT7MZkl2
QIOnA7JA+5n4nWGtA5VeBYwIFM7obm0ff3WxPF+ljtG/hKDVVWxEgVYzAxdsMHITJlyc4TeXtPVL
OlWjjZT1RbkqVEKECgRL/lPLZdn+oau0C+roFQNbXGuY6iKSGuUsFraEbwlA/b2c3wlBcw4RAzqD
rl5RpRTUpXJmZxM022BECDLo8ich6j80WakcQ15bXWutTsWINs8yNIwLgeV5fIz1pSU7tS7APmXM
BZCXou9Z4SQwYiOdVXthMgxfLFXawKmAiDUV86qjCGKC7UWg9YrSXuMAxUVyOBjxwLNmTDzMXVMG
KT65KJrjOfQsNiIZu1gwavuOQkiTPoiL/FlCzS0hploI34cUa3Gj8rIMcImByBvCSLqGKjKV9I7d
Z0RFzEUMEbxRkA27QkXMemxtRdkL/dFQAtpNIm2GMLDAmkwo0aVacAopOVo5oE9DmT+tjOqU2FIy
ynNKtAMF/dQ8530ZONHQW5wtfZKimGYyHYlCe1Xc922Nw4wqLhu9pQRgwrUMViOgeJqcOBA2eiOh
KQI4zG37Ct0Offv/KWX/N5QyDcuWPyh/K2ftn1y0lRT3v/+X/Z4he9MU8b+Qyn6965+cMklS/yEp
q1KRpUMt01TjL06ZJKv/UEUNERKCpfrNDvvLQxM1JQnNSUv6bxfN35wy+R8a5CQVPbDV9NK0/p/U
lGS+z5+MMpHTQjBfN3VDERUIA/h4/knP7BalrOq+n87FqFiuVNKl7yYVedWKXWcVDY8l4pfs+GLT
qWPNdMgx6NN3ceXHARiUACIiS/tnCJMLnFxExbw4x3q0oq0STS4uuWghCKzOb7FgIvPaMGew/di2
VvU4AtC/FAngfaszde+PG/FPEuSfvFPtb1S59YupogXhxVBF1ZR16V+/mFrMVWpF/XAOZVrpIyZR
UEHQSGs0aPFhcSwNI3IkBI99IPAsGX1rHptxks5VpP7soqU6WNNwwQNuAm+UFVu0eLFlkwf91KSV
K45NfzXiSKWyN6Y0DKkLNGaQnQIz+DGkY7wVp+K+XCm8Rl42NKPawQ2SajjEJg6lulh8ga0dD41u
ErnRDBGKetyFQ5EclH5MDmkHcGMyWqhlM61QfZKCgxKN10AQTKcNBuXxW7PFMlQyPlcrBNrPsync
9KVSsA9AFyVE8vA/XFOdsfr3waLqBixe2dIM0ZT/RmhliY1M2EvdOUS1wRv6KPasAYGYsDPChyGk
N1ct815YVE42FmK/qJK3rhx/mGrY+rFVy3QpYScHqXgZhl7ZdmXXu4UOnBF3rGZqtBvG2ek9tABq
PLr8CE0TVn2gvYRZByolo5Q+VENxCCfcQVSTBH9EiaLAyuohLRs6vzpm3ni+owIPWQnT14oahJyX
Z3WSIr/WAkBPMrYeLLTZBel8WjmQd5xawn1klkfpQTG4ltaCho6eP82hBu0J01XS2uiUSuVlhttj
VMDF4nlZgYDafRpDAEoiVjkZDoDW10fUtG/x6o7w+wdKGazXM7Xafz/Gpf85eQ0VGgGjXGcOK/I6
Bz5/298asxCOQpW150L7SMOlPJiInnHpEorQaE1skkCODwjN6KdpUGMf10ZXD7DFQGihqxtW8EI7
97gBHGNEBRVoMBb9n7oWn/79eep/GzaGZBgSPHBLJsbwYx1Wf5ymJmLwUrVhcRZlod3jRHUq9Fxz
tQjaQg8M/j8c7psF+wfvWlyPZ6ELZ6gmhvOG+bepj+bjvOC6WZ7ZekjRRZB+1uSVkNCQgZEaST3P
XYplOBpat5oJtRFV4KkWPrOWSA+uV8V7416ZrfCpU0QYm+OqemV8JDU94C6mOYjzJIoZq0MkuQS9
wNk4lUuOX7pM7Q1zPP30H67fesL/+oWYa7JGpqjq+rqa/OsFRG4vjtidxWdNVd4Q24kOBkp3m8mU
GsJVWNuhDlwVfjLluqGCwUQkOjRLL3uJXt/HMZ1qqCNut0rMKDPRsK2k6/ePVLV+YplswHlgCqJZ
h4IXu/ADgts0NIEPyDD0j4PEtzOKZfRGan9JgAo2UHnS9nwATiAo2L+spJG2MbKzaKCEEWCm+Wzl
yDlFERIWQXSWkt5AhSwzwZV12HEtLSGgar2wGtmvotV/EjCykToLeQ1JBhVhVPjWtv1X14rRmV0Q
Nm0sqA6yrdLRNAMMT+aUqqqetYegLGCQqV1x/vfXXfsbgZ+BhBw3yyOi1zLcV3Wdf38MXFHvcZ3X
AloMJu5AE1wuQRvvTA0Fr0gg8A74nY+NCZA2mn+kkpn8VOAYy0k5vtepIdFVUfVLJCTiLh2Fwe9k
I7hPZhTs4vW1Q0vXWZh/9H16VlNlN8l68paUKC3l5hxREQW6UWc5lXItIxIVuvquSgFt+OpehU/l
ZE1rubirgl2q52tS5eNxSVHvAIkuYOwo3XDsU71ZrtUtRYEBowSx2GIvUHuFOqnbuEBsH7HpLf5f
Nc31IjuHdIeGoHkd2BhcMqVqnlTjrpHb6RlluQ5lUvffX2DZMv7H0FZU/GdhIZDrqKwqyr9eYr0x
Y7GJOuXU4Tlo1xIGrOzSpAPipeTqYSz52aKb2+8/fP+YzCBg87S+poFWWnu/3yMFwme1VABG/vqY
P16iGYmE6836xt+fNrRUawZjrnB/XD/3+89Blvz3w1+vXHRBsIsYqikjhSrl+vECRSbciDPvjzd+
/+HXIb9PMMrZ/8Pyf/r1nPJ9Br8PDuGdmwEpVdy1Uef8H7/T71f/83OlVVALt5Hvc/jry/zta/06
p+/X/DpoX+WXRHKkBn6F1pnioVzf//0CtE5M4deV//7L94/5+/J/P1SZsml9jljjfQkhchfN76Og
BIdYkq2t5sRsnRAoJ/QN1qRA4qwCrxt64InksU+DtnwtWZeye3qchfFrwANu16fKMVGXL3HqdGeY
4we0wd4hkaw+ZtNHhf6fk/Q4D4+GmUKIPPSWWD0G6BokrUwHukUOhdLZsxyTrpYaGOFedCljh35f
5AcWfFxbJJp8SSG4ikyHBp1LfVN1FOrCmjQhDeSzLGPHPE93o8ByHqLOFcMm6yC/OyN+0PbSsa3C
aHsTmrCy2c4CkxSn2wg12e0HPiPGdccWk59kZ4uNFYni5vFeLQwgbLL+3JryWY9/1MlwHlIjOcXK
t9pf56V6c5UG+dKH1uwiZ2Ws/FwA1HoHRbmnscY0oP0OVklWyvtI6VmQ9MFj+r6p2ZsJlQZ8OZ3G
GLM/TWlVv1bhnycqjHQMijmrFR+H73YlNFSt0woH+Fp32ziy4AhIL8u0CKAj9qlinMOwjQ5CBxMu
w47ZpBa4he/ptkUjH7XVjiAr05c0EMHT0UyRsulHolU3WW16ECTyfRI2J9wyTEBAwJFCWrpVW/m1
1WLYgrVVAejEgpIdTiAgRcwC+uHTYLvaZEXqdxKOmlNZA+xX32CeoxFcUfuZK8GOcBU3W/A4gl74
iB5JyHYTGSWH9TLeNdVWqLG8i3R9z4p9SHuhcfqIbltiNo6WSlwH9EmXZPqM6+wekQnhJJtEyVJV
cNWevJCK1G420NAWJgZYgW+4je0bu++eyqW2m6IQ0MLCZjrstlKCJw/agcdaQwptHuh81eg8NGnB
le4WUJ0TxQo0OUAE9thryzmhODUepRqc9yLjF4AoYJ6BThLkFquRpQTJolDPayg2NoYAmWoUwKrJ
05cxpvtselK15Ide9l45NXBZ1OS+CMvmaGrGvoTmapdjbXr12LuJPHwgtXbM8Iq1hfi+Y53HoF46
FnV6oxNvJlWLRAVMe3DqMq4eWxSiDl2mPeEjUV9GjA1wvgJo3Q7XptYbp2Ont4jlLVLQeehLyoZh
U50FTe5xZ6SoGbfSeDJCyxtq2nxWILn4Aj+gweeLMIudFvHATS+qWJDEGZiHCSBcpxJakyX7sagD
atRVN9LxB5gnhqufr0bWPZx7iuYbdRSPNA6AbOIaLs76WZPFxtMNah9mJEP2NEMs2WavSIyPQQgv
BKxsb7aQQ3ohZWdXzdsCi5o5mAtXS0X84mBnqUbGJNXDO7UMJqZWgsXie44Al4PxF+NgMj126zR3
58ozdaj+w4ORZBdljFyRgIj1Ea64y0LvvjVxxoRYe+7p8dg5SmabRGsf6oH9oLRIR8EALTYZTGV0
GLYL+eV/sXceW7IqWbb9l+yTD2lAozrh2j08tO4w4ohEY4AZ8uvfhHOrbla+X3gdhktcYpjtvdZc
cFjkK5OtfZaFrwNB9fuqkLc41BGh2s0n/yF0SVUQHB1QKFhAwbc2w0zEXON9GgHf30i/Ep9nDsdR
ppidujUn+TYQst35RWmBmXCfwRqhlwI/dexNO8Xy3qAXCIPfg0JuxDustkbqX1gO/cAajOqCbxoi
3bwjoefNSB1GPxG/9757YCk2buoZWKJLcnyaXccGVUsf+9DQybOhhslCaSJ40asYJwtWRXPmZo9F
kO56e1IPEGQRr7inrs1SfgCnPQhR59s6wtgY6TDczyDrRk3JrNP5F/m2w6LkVEJgqdHvicpPY96B
/fMRRbYj5oew03eT9yAbMq/GCDFvVgu1W7J8tol41DOSXWdi0ajL8NJONf4bFPdkkCD5KUzn4Foo
fZoGRBgQv8C+lOhCQu09p2ZB8lveLOYvEg8ieAV2Wz5XUbF0TLDesy46RkVU4Xz56sL+1u4w8+WV
8+LZwa0f8QvPOjkFPZXBKSJOSKXzs92gQh712GxsaY373vnmAOsPRZe+5gyc6BWVfZPbzSFhVk0D
hjTKwQV5n8cEasN8CGFfTW0HqCXjauvXbzhrnxZm9WdFC54wCcTa4SIFcMRH24yU/fWuLudDB+Bm
7/sQBiUo3A5FDvm/Rb4f8oEAd+JJxiWYODLGCfMf0awmKbmDYzGDdpxnC2gHBRzJCGCTsYkR/KUz
YE40ltFsS6NZAr7Ci45q70Bh4sHPxuesxy0tk6vZR7+7Kv9tdYrYzX48ejPVYcsaP0h+RIyfECGZ
ArGBVJ+Qvzx210ZTmnUH0A1xN6MKrt5Fi3GJKAdGa/IcRMuqCfPzKUFOG7a0MgDXOe7PIQ2P0xRZ
H7Zn9LvQdIdLH4fGHUFL5mZ9xLpZr+ZzFd+DMRsvkTfT9l2etjyfOBrvZxDz2v08G08aQumx7gsf
jUOcvdAV/9e6DzVMV1yb3XvD+XTvlqZ9HkLfuJ8MMmjnZR9V8EjFmlp4lqdb6VnJHRn06rYgRXQL
rtr47Mt2t+7LnwGB+pzDH21jlCeWYuWhK0lkyxKUFvCjv32jbn/Z5dLcUPrDcC2I/rYBCskOh6th
YgQLza78MkA5rg/lq8f9lceUR5J+YvU25KdknttHOEDBzZ+99ddsUsVP2zeGTWGCjjCrQNP7N4hY
ptTyGtXhh7e8rtnlVwDNCZpsouJHM05oGWnvGuecMmo3nJBhFrvBEg34AHwKU9d0z0x5LsBWczpQ
ZKfTorYeTXKLbtaHme6749buj0kZJvCIqr2f4tE6e0oT02q26ZtvB2/rI72ZHLQysd+7OBgRL47u
pTRUfJdscwNotxX2xldVolBtvPZXEKdI3ISTPYdtaxwwymKb0+is3WZpSS6fBULqTWtW6scoQ3fT
zkFy3/kyPAvSV/Y9kYus4IOX9QuyiuaB01XzXnjK2XEcDJcmb9o7D9jNVpp2+y0ljbZlr9AbOqTX
0nuq86g4Cun25LWlzRNcb37Z5SGkpeDADaJvw6MREVgGSiiC+S6GURi7JpDeWxQmz+tD4y5+GrKl
bNCYyAbpLVxK/nd3rYOwuRSd+61JVfzzRQbIDmhb909WNKtjECf10Rq0+USEArEuywsPfbmpuyAk
uJx9eIow286a6lsFAv1OTzh3ErOUPwf33SDs6buPCCxv+ta8lSRA3dlUB/88oIK26LjFjyyF+G7A
0brtDcCpE+8RUZtT/Qwl68vB+gGZAuAGCeXXyR2cay8tjHzLS5SbsecPZwo4UEWg52tE0+06dKLc
Ntnk/wiQe69vpe2ormof76lu06tVwzIuZcA5WTnFbdQf10cx5UNUwWvdydFwbtcHII4IvifjaX0/
AnYvNtLUvMsLxAxkkjjbYZ7Vd48C8c8bSiBMSxlGd1BZsluz8VGnay/48vmx1kdQhwD8GpTNPYOn
d0kmO0O2NukvheBzfRUvHJBvpZZ1X7CcBiPp4zFixPvEYP7nY8PuSDd8QclDHHjlpVyGpmVx/ylS
yUP5YmbNz2OHkXrIYyc4z4Vp7ya3SD4rnN7rq0ROgANXimOaGSlrg4ao3bQKd/yZpo8MRNu6H214
1k3ji/wR3CuaHc65eyGM7KOPq9O6H0BwyD+ydnxUtgG5NJibvZdxeDE9IAOGXxESLEHIHBKPc1O7
J7vEOZFJBP62L98ktApvnMfvNIBl5pkTOTyetJ+8xvw5GPn4zcGDNCwS0X2QMNs3E0oa/vIE0y7w
/Pjea2GTi2wKUhCjxB6+LHVZn2gTHrXT1DXOnM+LnQPlcC+C6nW9s6bLSQG1BojpBfpurD0wa8te
s3x+grjcvWStEievKbB95On0jVTXZiz81qBZ9p2ZyFNYmM2rTYFvffum0ChsptK5EscMCaiAALPu
EOf+lwaV8twp+nOpDDAyLC9E6BaLSD181pNkdkJy1hEukv02++5xfYsSgtJ2iCfrNoOi+eBBYPyz
R0ECL3O9InhMM2Ff+omxet2liKDBFV2C5VBbh8poCbAORf5hpu523WVP8ss2mFMKB2YbPeoJh2wo
WKQZgQof6spCk6Aa66FWqXM764F8guWzj3Vyoswzv8nKY31mjf4+G8P5s0ZAaXXT/ECbg1AgN8p3
Y93a5zRzy+cuMD7/vCubP1pEjN49IU/uFeYx5oLlG1BgxvLYr177WdSI67AL2mOXfyP9X99tNw/e
rlGpdwJ5jwDHjqgR2/Lpz7ejOmTZca0YyyN0g4lK/uy1tbrXgcLos28NxXl0gMOtHwIUqs2J/ovA
m45EoYq/DHy216DFvbl8SMNa8LXLX6yLh+h+/dtNAUtDOzuYdvJz7Dl1x1Y+QtK1253DuV1HgQ9P
j34zKIr61Gbiy7Cy+lg6XnOVCamVVoXSR7jSv9a58PaBP6E57HvOqh0KdE+eMh8dyGCyWLVc6zCY
bnLThuiMmfnhiNTz06RbFMEh0YZBHR4qVrCcYn6IKTceINfPO2dACNarwd2Go8A+EBhfflDTnrFS
VDtDIF8l+qo0G8abMmqc89gHR3RRPgek9q8+/NtN7HZAiFIab/C4no3C/aKMcSyywHvr7CTe2Hbf
Hzuh7X2Cmgo1DaGCSQ+6ZdZ5g0IPcu+6iQE0EZ0d5suPVp39IMWxs14cPUSQHWlc7dgk+FhBWPx9
+38+bn3wunGssjr/udq5ySGu5sv6tHUH6+3QzHmN9eLfNzKMhxvpexC/VhnkCiPJe3glbo0p1wDv
OgdqurIvLBEC9FSfV2+Vj3A+TVkBJYaGBxzotzT5AC4J/NkvYZyLvj6r/0HCoBNmrluTXD5VBGhb
yEXOA2lyx9Y0kLTN3k3AV7QvxLevzelkhJY+yxYWABzaetd3BU68YCTHtr/33U78eUAP2fmcL+mJ
5bJZL+UXk+LU0RntZ0CHGM8Sddbmb2kYfKCV4fMH5ENgx+xhNKIbY+/DAdl5V04LRfojVbG8+IgS
7QiwgK+GHTTx+9J3bv24VdCu0I9ylCFWyckzkLCCb4TBgiFr+tf1w1Edrc8lVGWzXkqOEgyR+yPX
7NVgpbKv/PQVmhv7VvrFzJJxo1ZszwDBpYFCh4ZbW7cpJLo9KcF8icu9lWKKLtBjJGREbklZQzfT
NkgO/C0ThbjWaPlWYauThVu54GkkKZ8YYzO0eqM4MB17UTk3O8p4IFEC643dQ6hMt2XH0tIPl3CN
Up3/BoWTV4tWrQK+DxktOkd5km+pXnl/wWrWva9sm/V1y9TCsTZ6CB9dfbKi7KhoGR5ncHK7mKGK
Fguu3pmu9ZZgXbnN0sK48Wbf2JALQyS2bh87t+oOJmgpaIHFeLCVfyuMCVVgCsTvhi40DRGCefZz
O7ylbrr3ZRNg2ghDQvY2LjKuc7Locy2sKue2HylCwqvfeMFowTult1fXkvE3s6edtVC+jTH6OSj1
K/OjEus3qHDdOHduX9WHVgri7ZuYaPbhrV8OzhWAoxZuznqppQdBiZ+A5b1OsDFpVHBH6JZvcxqK
a1TciqDzHwzZJJfZBhZXZXVw6njqVQ19vykU7I+2gd+QZZ67y3ycJCmhmIfIb4+qE8Qyk2awsft8
OnhWH+6c3urujBQpEcCbN+1180VnTnGplFs/zROCOWCaaK+EdPaZYxSkHSXYt/zQ30cywp7fQQOP
Rnh+08jcYoxYGnNqAKVmOAfUBNV90Hl70NLRJc6ZWdeoRs3pJXaH6CGXYbZzikLuPLOYn4yKKiOv
U5/bjpptDtIGNywdjswjz6AYLOtYl4V9TtzwOuna34sZCla+JtB1jSwOyskv2ZK3uG7K0XkIFS7r
BdYTLAPYSuz5e5MbVoXkCAub6Rs/4zx9BdpMBBvRH2dDdm8iMXYqH2k2UBDxzUadTYND3u+/vCC3
9oTpPiSO3Zz9JaGkDLJj4rDQ2TXM/Dmue2wECyS9t632MDjydiWh/70B4t3jC8bvYpTyR5SUOEIk
3EZSiv68/0EB+hp7chO6uk+2K0F/3azw/NR/C2U/ntace62z+7TCWlvYUO3Xm1a+/XqJkCV0GL73
Ni+Jj8U4IsiKl6T6dNmQu2vsTH9EOEtPnGrNQ2ktkXduXG8L8gkoB6sEIOX6P/c30MdABoVTf/YM
Z0NsqXkagny6eOV4m2cyvDFtqC6+z2m0KcLuz2a9imbYR4C63GNSPheSUNiB6vF53UC88rZRVS3F
riQ6z8umhm2/KyvggiQ/OPjQ5Z3szZewZZRPIt7CuoHy/del6H8usTMSZBp6+fmStKmFNZzXS+5I
AsLfV9dLZu1vy0zUx7ghw2fdOGFan/OmfI1dm1hgK2zP66ZsGMeihbz0921BbtBZT2J3s3KZ4Nhz
MshKhWbfB8/oiNcuxgYSzQ48lOWpK8MpgSG58coGK5brj6cZW42PnP1ihUFBIsYiDqPrRmk0YGy3
YdEuhq/a3s+DfHP7mUKNaz4iT3aYS5BeOFiYJvTEeBEvPVhDA4wq2qVRyne1bgSz9RtpprAjl6+k
KyEGknJBlXL5V6wfJ285hiKW66ZxrJyAAIA0/yaEJrt4YE+byRrwzzFOrcMWeSIUPqgZ0giJHiiv
QciYnYIkmgGhqeuOZ4QuEd2AAavUHJrnLCvjU06MJUskBu3S51CzKxMH8Xp9Sc2Ko6442UTsbE2q
ahsXAkYJu/DcEW9RLBms1Ar0WXe2A2/Sj6t9EnUvxZIEOy3HyjocrJf+47ZY8EcMdUPHlf9FR3TI
rkZtcM3mMiP6qAWRIfPqll5hqCgyg9ZICHmazZh069LUdHdZjAFYfsmrvNmbYxbcj8Ledyxzv+nB
lNsyRIgY5hq3TxQNp6Exbht60teO9FhKwDG3O/FR+HN+66Diweag9umYNF9haV9TWqwvpdeOlwDt
9TZ/TrxwfCJaILwjlfFGOkZ/zkIagk5Cb8mlJX4jYksdpjSe7ocGj5PQRE5FgcDHiQyKNHJ7oE1T
9Am1WNu7tTx5KHMBKHogT4PZO7bepIwpKWfLcsX37lC8DI8k8Zq7MWggLhfD8EhMJssoy4yOiYDm
MhsVoOmKKrFwHqKgqTZ2SOumhVkMS7f+sEIXnkyzjNbZaG+8vM9vLXRiBL+DLhR2ge2yjme6M4GN
2DMOX4o++9WaUQ1Hg2vU4pkCSgaVIguxuIWe+z5WpEYYvvXVuSSzOK6F+sIu0/fRbXbr7X7d00Ww
E+sknLx9a8v2IFH3PoWD/Gyn2N6GODUuZaPF0Z4QwNiz91KbXvvu0uc/1Skkhi6u1Lu0Zm87xvit
1nuD3NyAqx5vHCioe1XGkJwL9NsnU3Ju9vupffcF5FrQ7D8alzwfYIG7vJT5AdBPQikHS/4wPmnS
rjJ1v24cVaeIJ8bwlCEdp1wprW9ttIgHSu8l7iBbsFRL98orpoeOdjtrj7dGG8Gbg/76WA35lUZK
tzNkYj/Ey6UpBdKTpKM8tm7FoePpnOmcOz0mRWtsbE9Mm2me5Bbtl+arVg1UqWy66TMTmdsS4uLP
jEAFQKSTidr6qKrid9l2Jg7yun4LyczdlKmi2ObOxtZ2EJ0FgduTpTtp0grz9EcfP4d5f4xrx3wb
g/RMniFmKRE3Lz5BW6dqREaPgot6snmnlOHxJnxOI5YY0cipGdnfqHFxFOMO0mBEBF/OqTDU6hFD
TncZLRn9dnLgLUohJdpZqjsNbVO/tTQ4SAMv7vFQIPoanTsRVgS22vZLmjgakyxDQwavZtLZqR07
dV/xKYQ/lUft6Op2PdJTETiE/e39iVbXxHP41TjVVU9FVXRXx26v6zXLR7RnmA2dGx9rnBPDdI7m
5P5ojIX77o/FoZ1l+WMIqbNFfRbfken62Yz1dEtblNq355CcFnj2o7ds5h6kX0YdvTTdnBWLz/jX
8CcLs0I/oH3adEgrUO/DeEojMT063lyf+oRuW+Tk20giFqkmGtp2xNwz6ivnw6ZYeZMAfvBrCz04
+a4IsAF7Vd0nuiuxHZXyzlEYy5cwpGwhmuArXkoJlCrrWxpEHdLrUOzr3CNdrZ2mn0EhdsGczJ9h
2KOIIhVuGwcOwCVTQix3J/2slxSxrpnTn2OcboPaF7+NjBS4vdEDdGd6FpxlrXcMZMknAsgYhXmC
za4zw8duwsPgje9WGDuvjWemNBA5EdiJab96UfPX1fVeOpw0ST2milJFzTPhOLc1UPAP11HzoYli
JCvL1aYdP/oWbGtmD/9Snjnf9aDf4h77zIQY4BJkIRNclwqwJ8ocEywWFdHG9ErTiboJ5V1T/AxL
2vdIPJIXl2yaA12S6Ribgf80g4+mDYMp0nXm4aU6eF7s/gsr4Q9JM/m9qqZ+i3inJGOZWVIaIl0v
Sec4lFOe0WxosZf12aubjp9mjguV4yP4tlXw2AR283sQktZMBA1klkeKP5AtVE4CT+0xLMuCEqmX
E2VFQNJ58oV4iUgP2WXMCKBAzfY29g1r54z9cJ8W1meRxvPJnZW+urO/JZCmfqsZ2cvMfe2FGJ5L
jvnKcfV9asQV3u/AOvEnwp7qBXLXmnm57VQHNtsVQJR6/Syb4sVqHL3LnPmrsCVOvMBmXQOG8kkZ
ytoSPWAc47nu33nOR96Sf6obDoyWVvGmIWV6M2nqWxN5yxyjbvAOMBsYmNrkyhEfDh3+sjqNjWlh
L1WHgvS6feNGHQXT5OhQSjpSZgLjIwb3WPVk2XF+lTtD5wDSbOoyyOrVPV1hFoy9DRkqh5MnK9t/
bic3vFGyEqSKO/T0POmfdd7FJ6pH88EpvGuWm8lnEmdQbgrjR2IZ9OiykbVrPBnbiRH5pxp/ueNA
D3Zw6qtjuJIQst4iQqN7Gw1I2IEsvdusU19ta7XPRVzX52ipb4qg9b6Dz1GSvKm0Z70Mll1cQl1a
TxUnTygrREGbbeW8zrP/ndXW1kikvhFC2LuZSLeTZRNtpIhNhjpJYS6QjQZRDBUoa0NWZzooDrRF
OImZ8XSLVGbJrpT+ge6XvLodWBDPNa7w5JMd/eL6qW6B1AUaC9Rfv6C2i60T2y+iVOM2CHP1rdJs
jxrZOHhDUpwCuXwrpvPc5KlzMvOivtQRfVyLoASn98anZB6NO0v3h/WaJ0jF4pyirqrSSEDmasEK
w/HyU+dXDqaTNFgoK/z6O/gQkASU/z0giSXolKnYxq+S5k5rGhlNM7+qEeGFFaTuZ9jDYs+mWzEE
E4JKZVwd0y0v00R6rFGbF4xh/71p5cE3ut90Mh6GLEJYaBDf3afzeDHkdFskVvaaGpN/MZDPwYXN
wvuJILB7jkrobJocThIjy9+jR2Z3lrjzkTZV9lyUp7ZVwbmdhH+OTeNZgWE/kmBChVTY852s8mvl
ZR3nOziYc6RJO+iKeW8nIAfWxbQqO32JCvs0DApYj2UggEnTh458U3K7Q9IEiMaVwV0xsKyql0+I
/skA1cIEqxnIyH0tzam7UrwI7pT2S9YVvffWJsmhDKcZ+IZVk0zvwrZulNylhEVctdeEZ3b3mpvD
e8qi6o0oLgL8BqgKUVN/Lp3H7zSBrONmg9hNisSJhby+59MUV7ceSGGkvnA2hkmD/Kp+UuG910Vq
Pw55HBAzOmbbWmXmoQvAXngD5Hct1LlyG/VGCNg5jUty/pbDpFfASuy0GaEfej9M6M3LEn54RGJf
Xlym9psosVICcNVB9xR4cyd6jTFGc9Iukp/RMqM0CEbDDLGTxIHK4NFxGp/o0r6HH6OxjobJjnpR
gTzISh/mfunfR8bWtOfu1Ygw0SiZcqqLqCjNIFnIoRr2SYX/0FPOs+vTZRGpMd/bRlpsB0TYxzgc
o31B74MWvvouB5pAXVv+ixoNXTXLJ3c5YLZki/SpCep0S24O5IegB+vuMGDPwisubimnm86J/ZNh
FvKoAgun09AhF5uNYb5J7dE5ugkoQp/YPa8yKbFQr680/kuKueEPk5OFmcTlc+1n961PDLKLDeg+
tR19qP2ErBxyfS+lFYuDJemn2h29LNF/lhKfYB+VxWX0rYMKNeewNP7wYn/gDUeovo2ttGp1JVll
V5geqRmN01cPduZ1G94C/SfyTeDaf/OmnNdYw1rIq/ixznJrx1svdhSwrKeyycwnDuAWwKmmM+q6
LPzc9naVipdV0sKDIxJFzGSrAFiKDklt9gfOH8iiOru9OI1uL3XKWV620ylGgH9gxhHdWKFd7MwK
JnTOPZc2GNsLa+U7Q6DJivTwOoKYafLOOTE3gaLmwnOcs8TBy7mc3dRnoqENjJ3XXMzcuBaJnd8F
OYwWY3KTK5Uv6AaFmdzmBcEHpVYX4iZOllkaD1E8Wzdjz6FcUA17h3bSZDCgNEE5RVreacJl74xm
xnnqJQ/rTWVuIactQT7VxXSHZ/UlTk3/pTe1hbw0fCefWDymzXs/HkZKJ09ZKikAi8Y+9ONiI3Xz
XSCpk/jWUSeEHMT1jOG1rQ6xwVQHw6RNu+LLEXR8M+l9eaJrnrKa0V6VpfhhNtaGYI34OZ98sHca
G02cfmVdH+4bT1RHHevxXaNLyqoxJG/YLU6G4arn3OMPS/vjGIQxWA7pxZT+Soewkqh65tugKNXq
5IIShmzOH7pblrvO1xhbMUqNKDpiCsdkmea3U888R7aBv2EuQzAUsuLezCskdr596ZJxxvjBN0Fm
w/iO8WS+ydBT0GDyx3fmLAgpoxYQlbOkmuePrCGq7VC14U5I0R49ChhL7SC+rpt0dNgvoSTbMNab
1tX+y7rJKe1O9kLCK8f3oUQM1WRxdkhBNMSxCLHgwMqPkq64qojTsVuhgCEqKT8SmgREP4KQV5aq
/qJS9aCd6AO755G1eM/UiqEg61i+Bl1Q3FVf9sRwl3ULbEoEck/StkCQUoBILvriMJUhlCLaPi+a
0G2s2u57D2WMs5R1FxGYQMXeZa2eli+YSgEPUa3NYqTb5Mr8DnNiRtNuQbDUbX2xDTgyaWyiIR9c
56QR7VXasq6TYpkpC79hbmJkB0S2Hv9J1m3jUDx2wtXXrA9vY0GIld1JRGYlDWcDUYvvo83WdQNW
ncJ3qDjQ8t45Axlgdh3Qo6KIGT4FSm8IAv9Sjh++ddKvgeHWFhpRGb3No1ft31jkV7hbCozCYL97
jJrwmSxTxvdx0uSvXpJue8scrg189RtZKuu+jV3/1ATVh9Um1j06lguGu+bkdKJ69SvrXI1NRkOm
iXfpNNYUK7L0xziddXYYAjt6aYZpeLGBi9lt/osWlr4aXqweWQGDgI1CbLcRWZllKSVmn6y5+gON
V1MNDtqsjhaECT+gUn56zCVwBwaP4qgJmmeCwUaonOIYPlmcQeWtl7fZkTmQdRnHkfKZ9GgPD6b3
kmgILpVbfod2AJHbRpDSxs+1MwMz6nL5WdUxDRzf++3QZhdVWDMRxRk6eOGhqYLsXHrSulKmMq8l
rZYrcjx9HuA16gr2AmWpT8LAAW8Bxr/IOHrX1ISPdPAo97F8p+b8kLbYmBqnfIm03T06BnkBZUWX
nnloiVX1uzMIGiYe3Lp01sKzomt68gLAnlQqnTczIDY5hSWxb3PPfrMFcoFx8ovnobQo1QfqF5nq
r36NTKfv0pnlq1rCkSZ3T12vteyIuNw+eC59qI55uaNo5ZHBS5Fsaqdj6jHS3VD0YPZmxg4o5cm5
H3szZk2g3oWS7v16U5IoOFKyr49eLakZctYsUhOWLd6Dja4HqprILG8n2/vpUtLayM54L5t5PEdd
M2CfjscHy6vjfYgFkM5Nh4iIbnKG8/tQjGbxxoqPEKa22bZplx/px/g3GuHlke47+V9FLG4zu7n3
kUDowI6vA3atJ009A0cjuNxO72cFCBprWrZ3DMe/ii69IHCun4THwVQZC94bDpodFjRFJoqTFUXV
IxnccBsiaW+NQr7ac8HBN5cPDc6UneuGjLGB9SrStDnGcc6EwZJoGab6SFcMMWKbwobHn3st3PCv
TRq2uHwrco0Yp+rvsjTEZd0Qx4sYAl8gJZcFLQxWBgd184zY33r0O5kfzRQmbR0XEPda1qEIIICw
zWPgPsKpSESrH7Nl05Q3xNqhQPIbsdV0VbeWdUkGM/+0KqSN02T1OzHN1lkzW6HU7WSoOMELaQGq
zykz6IRuR1hd0Hibdqzt+7QlcB23nz72BmXDaTCGg5pGfwdkAnZaWAXnakiCvZU2z/jtgwsl7eAS
xkm2VdkMuEAA+ppzBdmV2Jtnlb0QUl+QvJMGh74c2hekISzkFbgFQ6tfpUBm4k7JvK2HsYZcgFhD
BKo8olI/h/Wigqm+VVTG16lfxaBTdz+kHJiR+er0nb5GOdKrvIHWbljx0zQbhMHLTrxMmuM9xSj2
Z13dg+vZ0JGmRo0GTrdfYdPPn6NgDepFDmyJ5SoCkVshZzTilAhuTFkl5GFY7n3tTA3y0pmcaq/+
cJR2Hobh1zBY3cOsYqwMEjVQRwn2ylpyn1u+xE41FaxOQ5zqqEvI9I7eM3fs90D9zJOddg8caHTy
bZNYtQ69qGiB8FrLXzWR9Q3dnfk89OQNRP3SwE4j9zKum/GOqg9UHlqr8iZBzgPEl0SX3IaUMJDE
0Q6wrO2h2SA0dj5FMx/L2RGPjcA4IOVJSkf8cuPYvIFvMD4NfnPL7CA8DqmJ3Fbm2SvtwPAuXeTk
gdOevZa5deCG4PejEKU2Nb3cSc4l5ag2g7kXZWghnbo7VNNIj98mirOJWfKk6q7IBpcY36Q/WRRU
zn7Xgy62wyd004BW8sQ9rlcRe/VbH2vuwxxYt2NNGhWh4bDgA44VxzCvqJlJzB5rAZKsMMkF680r
GFxG9IxTouXE6nnsPkvDTp9sX6lnyRTZiO3PSpgmfAG+itio/rq03mb0AaFvpXPwtYF8EtPVs1OE
V8oo/ec8UeKqpx5hk9ViyW8hasSSIcNCg4QZtaOFGE9fFEafnaEdn9NGDZTRcwwAAsFyN5TtvaeA
embFTEKD6r1Xl4igm4n0nQ8+Eo2xNJPfnQ5e2zh+TDnUDwlwmHY29UM3Yz+hzcKyXUcLES4Zgx+L
S9bOfBTaSUwCtInmyawQ71CNi15chXbaTsTZh5Jx55iYzZJULc4BWZww2bZn27SiM+B1xx0gXPZE
EuuOZHIvQxtfi48+84gk0OLX4FP5tboC5YuNAKspTOOJEnK9Mecq/0S4+B7TnLxUM7sYWI2fhEae
IEMjfmT8RG6fY+MrkBtRo6RVAG0tWZBrybMxSew3c+if7aFstrMfztuh9tPbdUN6uDo0ifO9VnAT
dJaWQf523YGCY4g8NfGDZvQ65sYIQJj6K/30PthFgjazYxg7SacNebWFCzJtMtTs0MlRYpFjEZU0
dXsCnRqEOyzwILQH2tcHMzOoP7mGR8SkExw9yr6bvKWN1yQhSyA6k8fgBx608FFT4NqoIijhT8AV
YUgj9cKjoGw5F28pDzfuYN+szrj/H+L7MtWAE75/lSmZzgrF50/974G8IA1wCP6ff08J/l/Ehe3v
4nv4bn//v8/5i7fge/803dBxLCE8zMamIBJ4+K30f/3D4C4/8IXHSctyuQPUwV8Rvk74z8DhBqQp
ruebjsWTlOx08l//cIJ/uq5lkc8tUPk7tun847/f3MMfi+6f7GUijf+6/u9UAkyj/9vK6yItExZp
jyY5vgFv7z8s9HnWJ5k1h82RuEUBm6g+z/+XvTNZjhzJsuyvlPQeKRgUUMWiNjbBJpJGI52kcwPx
EfM8Kr6+DxhZUi29aOne9yJdXCLdI0iaGfTpffeea40NERQFm44deFLgBooEIDMwlOtWGkDIfkqa
8miN07wrGJXpUAGD6loFIDoISjplF1lZA7elTDYXpKp8czB5ku7rro8uI4hJU1Xjps5GezdVdo+k
BvAoi69Dhy/IiD6VV3e73u29NZQxQCiI0FEYRXZWE//AxqiCTq5uTV2cEuJBiSfcS+btypiWS3eh
hCbR1Z+sIpQgOjc9sMpNOWL9/Vh2H2J2H6uab8tyNu2QAwtu1S4UQzDPTb/TmqyaH8s37ZgRMk8I
xLnl08xNfd8S8N6H7VqvGq7qiRtQ8Ou+VGl+MaMW7PPg9kBYYoCBOgrKRSCdUOXTWpQGaeVvVDGf
1GAuR2liRBdddrOj6NMLc+tFJdydMpCQadGei0VbWxwqAFjYp6BKbfoYO5SDmxYCu4RTRlSeDlbQ
VZyNqqx8ElsupDW7BvGVZS9hJL8n9QHtwml5IE99F+9bYf1ZSjltU1lTm2ODf9P+dtaYn+1Cm5u2
Sz4HxLzIsFH5KSOqCmve6gSR15v2BYXlB7hjLBr7A++hv9lUVVundmGlpv1LzQ5u41m89gfT7jnm
I1DcM946l4xJ7HFAqui3a3AJKkNKAa3Yfm5HllLZ0G19P4t30xAT6YI4eniKM/sRz8C04yj7qwVe
bnleRhOGt1UVD0OSwmVlGxEi9srOa2iJxvtRJ9z/0+a3td6l3EbLXUbkZ+umxS3mP+Q5s7muux56
In6bwbaf4VNQtySxew8PVEUCTJvLlzHpYRGFOM7xmGyR4LnsZNAs2YGcyHw926q4VpoLnPmzrYtb
3WTnGTsCrgHcrmnKi8K65NP3Qmo4PeBT26XKTrnjoERmn41LxbusqpeBu41UZf6WjeEWslrRE3Zy
YkBLmdnuCmkcBxP1PVmTOeFTNDRPs0N5hEw9cqJ85yPYSs9lSu2Y7WswfYditNEvmoWUqbkWJeRH
JzIA/LMFZx9Sc42JgNPyGd/UxGOqaRIHr5GABPFG+sYEHc3MgKYRjreQPgKnzAkoNewPa9yKSRq9
oobOCAN9s9rW/6bqjtB36SbV7CvfIv5mnPuIeOrQSo9k+svQdtOT1xbXwvQCudQvWN36O/5ANBoE
Bi7ob06d7+cp+QuRLSxYxeSTewwVpDjl9s1T5/nHVL9o7XT7fLb6PevK1wFFLScPmmfhljhiEvR5
PW1Mv662ZKavCK5yHzmZiVEIJhR5KxRKCKhdxqMma8fkVP9scze8uY+sBvuz7xiPkofOoV6fbfjP
jE0VRlCdrXc9zdUhMsd7kUhWzwrio0TKG7StgJx3pbO1ZNvuQq8iiWBMJMG85rnR+Xx1lpm2zN7H
O93TjxE7Zbsvk1oEdJJzjwLst4z5XTUAZ4rERMrS3SHMnGnDzXA5iNiE4734BybaqYFFGibxSxVT
IA1C5IWpo9mkffGXMLgV9AvuEx1bv2RyNiijPE8vcNOOo6aZqhQMK7TeWDdJoBoa3PQ46mfbSS/9
mohyHApXa2K9KjR/kaXEJmnjzbLLlyQaks1oC7l1h9C7eMSHL+k8WqfSQ4RRRQQdAY9dzj3mUttL
cZj4Ar7E1S+ZFeNMtu+N5TfGoR3WqIOj57fUQgYjk7FGq1TgRH1/1EPyzOV/DoBEAmAPFeeGbL2L
bbvRqabHXRZv7frgt615uJgWMN8qL0HzYW44LhXseXaO2ywElcu7Jbu6gLusSMeA/2EpZpPLlmCC
qKt4jmpKw3c+mvW2DO0RF0z3l2F8XXssxoV6OuOS5J0bRKN9M0ArXMoxqbeZURL8pcHwAtOOFoiU
/5zhSRpbpuWxh+l1NNrqwZm1ecHWR1/3UuDOh5IVNz4uk9J594clDRwhfaDwTX10cE5WKevCtNQE
P1sAaUm/JpTXr6Jdf/n6XbP8jWUq6dPgnxT9NB95o/3zVZYE0UkX46qCP1nALDyPugHa/c9vm8Sj
cuvN9fHjRp7zWpksoowhPmoLm1Ar7OfZwX6IW3OMcQQSjMEWuP6uhDVxFvTQ0hTgmrtqGf8WZK0P
lYbsaxPtyPmnIaw4HB8wbW2xtrCKGyoV0St/oUtO2+fIoXTByqPtMMg5mIzloZmBVv//AfT/BvnF
Wtv6P06gjxUK+X9sf+CNS8of/+sc+u+/+t+DqHBtesSV50ob9Q0qzr8HUSX+BfAVPJVpCU8o4cAd
+a9J1PuXqxSIF1fxnuGv8bf+axJ1/sUfZWxECXJNy3f/nyZRZlqGWpwEOqrK0+///B+uYAq2HceX
rmcry3Tk/4bekNncFG3OUywBURl4c/3NVTrkYjTuyxpBMiVh/hyl07ksLILZfWTtnNp07uWXWbeg
/tbFLZ1NpXevjcbfL51dHniwl1dwgzGAWeHeWBkrLow3VKZDFJXpS8X8R6nJRNRzqOt3B4iAldFY
ZS6f4VCy9PGn5tGGiXAh0gmOMO0oJkks+dz4i7/Vbli8yAwgReRFtGWFzl3Zhj70tmVfXKCAFw8R
8QC2NYTJ0riHekaiqKBZ/Op9GLIk9ahr9tjglV5+XOawQGzX04e5ni8srb8DUOBo7/H3EhgI8MBW
7+QOAYHGcjzR8X2ei2j4Nq82yNjQ9QPnSP+tg6hOGAUKZK1qb+OZVvytZCYrXD7IxVJcurl61Muz
DmNxGlXzAyJcuUuzLLCaOT8UiauuqQeTtqWpaZrwg/TWo+Mk70jO816uNLWlGK9+cR1X620Xcorz
w3oz+3YHR9Q5pf7yWnmFQ4JsbHeeJ/4Yk9qT1hUnswOsmC2sVGlppYmCcom4jo+wfO7DOqNL+2Vi
xZREoqD/wVpdP2wRCKOm3eC/UTrybFI/e4uG+SOciulQzDnx2iKdSDYP1dEPsikaD93U0V/Hgxry
qnVD37p/eSigq6GcF2SNabddbO9Kup1ywKwhdmeU2741i6NGuD2j5LN8FW36Fg5qJ5KlvBkKrL1o
LIQt8ZvPUXPM0oKWHO2ZT4mP7yCsHGIIGKD2XMpnFXdPymZfJ1kvnfx6JDvi2nNQ2/18cHlxDr0f
B4JR7+Dh6j/RDG1Q24EkUBYa4RW607HP1h0eTtGLNRl/q878WRumxibQOM+mcY7G0MG0UfpXd/Dr
E8YPSv7CxNn3phedHZvDXGEUQvFOuFZxXAY9obctqxvn5tQlfThjQc7QyT9bx8yu+Og4vBasA9mY
HONyqNlq4sHAVWf6HBhFiLFd+vcll/aDSmb7wXFogu9ygUVfpC8Zd46Ed9ZZhVrtplSflQjTW+KQ
g2iUxxGkUVFijlavawD/YvbD31jmJKkRqCMEKzzFemZZVWBoNaTkqmny8lMfRdmz3MXYx3d9pd9K
bQPr5Ue+lcnSBCnXJLC8VB3QdR+wXaxgSsEoQUfaW0CKN6/TXGLoa+OfWHjzU9ss1cb1emAbaU4g
oFVbRSPPwkx31CT+kv7SNLW8SbMotwWCIJcxm6uLQ70e8/6y6wX1lv36Zq3DHg8yICQyVjUn4pip
SzJl72Ys2ptf2S9elJ2T0HEe7Ei9xUZYXfIp3uHlYBzyouqjqKxAtoC3kXzcBz47724fJTy5LElL
FwV4s61PBBt5cyfppQyp7mFtEO/jssLowpAWgDCoiVrEkuF/hLSvc66zecYHTfCYaKva2035bD86
bAceUicOwEN/CtE0uwq/zRmRqZu/GX6+70UyoLGl1Dm2rTphh94bptOfY5XonUvirwQnQUAJjjZU
xm03zfjoF/9D+QwlXC2xVrrFdysMseKI8NAoo/rO2n+jTXkYGlZIUQEQy/Pn+Y7vFci+rKlI0Qtk
YMUiRihL0oVOgbswiuGpl62Ndmc+2Q04WDXJ52XJjG1bwZdWEGgeGx8OhQKDNgFLbSr3FNXpWzRF
y14VNSugXTWm6Ul3IRVfVpacRlaTu66Q/h4mfBIkcZzgizBS6mqMny6ErBfgdE8VEQa475hfTI/M
D13me86h6uq1DqV+w7upefJbf1AzbMR3FwOsSQIYrzAlD0oydM/wjICJgWzGM75LRhGe286muUj+
iJLQf3NCHT6KFpo3Y/9urkMs7SmbxSklv+AhFh80JEmCJRijpDnfllhVn6k7iSfpGN+06Vzomx++
VbS22CG1DZZUOzb348Hsh79p4g8Hw7QHoPNVfHXLhsPDXBKqboS+NCr7yBPrJUpm46JCuPZZnr22
+lc9hk9DbKtvqWF8APe/1NhAdguGbaICU4eOSyiQ2XwBECuJxSzE1G1MlZHmZrVMBPTN8lN7/Mmx
KOLD0Db+KQJbyFpcd9uKW/XR5x2Pduy3z6DAIHD9jqoYf3HUuEdc7reEzMF2yFT8kmp8v5NO7rOZ
NZAw+V+ZUmUUU9TDPRjnsD9eRAcYAwnqY62o304Yn891FgPlVjQVQxRiYx3WAzjd1A68GGvx4lav
xOyIcHTFHHhW5T8pZzyacPsOssUH646uefUbCnEqo1eBWhA95FxQPFia007FwqL2uIweJ8MXdId5
n7aFGrUiIdm14VBIrduSoH8x2bt3wXsomqaDV1njuQ+t1UtpuwEndU0ml2L1qbH/gg/4UQyZ9aZh
i42l/6bz6c5g9AMbG+3qGpSayLpveEkJB/fm0F2XxsAqo37EQk/nypg+6u5sWA7X3Ga9A/t19mAL
6/LPQQI0/kSGgFMxldZeNK15bDvOxGHobWaA3tplmJnRm7vi5uc0Ciz2D7sx3Wf2QBZqfuNc7Yx9
btpwUseCMgPRlSQaewzarRVXr1WSLntfcawPtFSwxdbtMXe66tJy0TxVRWRBiNBwgXN15OOO8jP9
8vJ7Hi7hpZnDNOhBztF9kFn3jPSb7Ecfn04VjEDBz507tWfpoH4I896Tye7q6CKsBFMcu6I661Fx
Kngqc7gcrNjrNm5Xd8+dH158HkBXYmF0cWdFFnQkt68ojmevAdiX1oWk2Dr/0ywkm4Wx9khPbCp5
Z9dRN98jc3jpV6d4S/o57z0C/lZj4mFcTa8VVKb0M3fMkquWJjhAQ2HpY/yMe3KiiQJTs8Bp6Lu2
5uvJojLQ5opnV3kY8DpDQ4qKzwlDx4FaAaArlLl8bcdYp9JBVLflMdazeeCVdvYq+v6PYaaphm7v
9NBUpwXmyqJ8dnpqeBq9geExna6hbizI1mFEka1L+5dqANeMdnz13OrP0OIsq2br4MWU3nVClCdU
m/bGguJ9quL2IpqXXhrVSxp8jRGQ3L3tYt0xolsHsyF6N2VD+TE2+2Hm0WYs7MazXzJl7BB2B+K8
lg+KuXCHANgClGnQ5PzvpUtNj5ieRCh+sF8cgmI5mqrptqaVds+YTMHT9PKi8vxAUs26Ev7sRV5e
8lH/dVwnpis1kpsyWjgUsHISR4ZznpYFIUarhrcYaoiMFPr2SI+3glFrFliTo3S4MbMiOvFT3Hpy
XjZCRDmRuCzbEpsjeeBE1iGXHvokGzEjW8wj3otla8vMxYtl9pcMeNXoYPwVhMyPWulvAoB5ALIN
ZgdNIn1jJoGbTk8xs9umbJdTWQOTWHo+8z1fkWcbrxgz7VC1H5JrP2MQXs/mqRbQTKPp2ceXeMrq
szVg4TMzEe58S5tn1z5X64TdpDDsGWSWXdvWJdDxcb4Xon6L8RRng1tD+ik4O+vlniHjmEmsHyqQ
JHM0zzf0pe3gJNapmzHyGDN9OR77S8dgCG8nDGAjUdtDnJe/y5IjNzSc5JqVBPEAH7Cv7SW0DjUO
nHbeEnDropDNAAvexIY8dIqgRrqeKF02vhdtKk5fwxBfL1ygWe3Hvn7pkgFXTTjQtUGnVohx6yqR
cTek4ZMAg8OLnMNoSxI0BeKeP2eYPx/4/8+5pyhWyuj+NDKbXIq7tHtrGknPCeqnvoaySU7zlYAb
ZViejYjZp/7FnArQlLSRtUaZX5shbU74tMudBJ93dbGd4s/39j4gxb3yGr0HZeMch5lqAw+UVdpQ
M5bMufvSrsV1XqWxb3Fa7l0d7u2tVU13x9fWI4ImOUH+T/B2MV9WjVxb66AMjf3su8Ud+g+fXR7H
sWf2J/K6QKxG+AcNw/YBVudqvWxypkr/ZDgMvkPCTG2wRFZJUR3ngnclJokkiJ0VJaMeSh8XMv/m
bmfRL6k0mKRq+BxtJiwiTi66r7lnW//3n1i/z5kKyfCXYEl0Ek4NkqXGNp5mMXBI4XXbqHPYaS5o
pYCL2x3H/bhtjILt/3iyI+waLMRstiEW0GLyvOHRMeCrcWI2OyIFHymiN3BFBRZ/fQzw0u27/C1l
d//UsXGgNEm1JwQ4iv6Ax8NVno5eC9DJtqNHUnflK6h4St6YgCsgPREDI0tSnvWhps1HzDOxAA/B
rjdVkJNa5HLFSTdzYTHzWh6LIXldOiBzCbHAgyvxpg0+u3z5AnxrwAa58BTNhoIDnObL0QtbzNjs
mQkZvbMLwAvXSza/XTjt/PVt2SKSW5Mznosse6h1/Q6DECOER5+NKp3kUpf6e1eMy3YUGjZSFXoH
Ai0U6C3UvjVJ9jHQf7QZfUrwsmEBf68IJdtGeXYnEhoN8RgS/ml0FjNtl7ZoTlbj/rYU3Lw5BN1W
Rd5ayZfj+YvCiXO1c3Z6rEAugJ9ZL9yJ0hnovwLZG+T/NFp/K+YXsHYximE0/tIuDLMcNI/bCHXt
uXxu407wzRVExQcv8a/mxEctKcxhMwFiJoRNF0qdkc3Cg6d2VVw4wFdVB25MHbuO/k9h+fEukaY8
ZjXdiJnlQZVOqgdDrBoh04pgG3KwxAC+onN/Jc68Dc2m2ttTZAd43NojzjeLfqM447jveW5T79D8
8Fz9i3xVz73zuHSz/1CPGI2rsvTxmBunes66YzundF9KZ75b9uzxGurpomua7NA6KDygjK60l/Bh
DgFkhCl/IB8J5ar+XcnRO9W229/a6lYmEzywuGcHYXfB1yqvqfm5IFoFg7PDOedflwkwQ+/xWXTd
Pj+YbWaxW6IbOOmWPypdYJ812C0xeGxhv6trbhvWq4eKyiuy5EEia/bw3E05Pcp7HLYnx7X7pzwn
pcliJQ48le18VVBaWGLwscXVnmR+SsqQxJssMVZYsqO4Vi8dXk0Ov6orkqAIU2pdBeGrrCumjcZu
+miyYzN8LBZFHL7F2A8Gs84OUeoPO8th2qnKjtq85QrfMkiyOnvkRtAHgw8ntM4jc6+Spd72WrVb
j7UxOwqOwJml5TX0029YsuYr9PEZrsRx0e1NEwS/FFAkljTsXj0Yv53Tb2Xsuw/cO4K0L9Wtn817
nRurnvOWzQxdpqe80xBR5qV6iBJ+vK4X0qx5r8JNbdEUy3G55qNcKI3dtFZA2OMRW80Zk/Z0Mhb1
bOF7vFXqc+wGLqxTdaut4mB1vb+HWO1ib/PUyXIcFleUQi+lQTRJT9vCpvsjIwu5k8IAwzglJ024
leswDaDTR94b3VujFgSD8mdvGMmLyJOPMB2LSxTGn18nVkrWIexKubeshp6/hdZ5hJjF8loKDXm+
OK3zkNkLsdWBgAkPOfvEY4WR/ZmdRf4WszWhAWg3OT7fW0v6n2aSoEhG+wlSy7QlJhYFFW/yHsRY
3Jy9Cl6Wb1mvC32bXETMo2/wpuasfsQ/QgGW4ZjcmkVy8tOpD5xYNqdEB5K84D6aLH2cwt6l95Fx
rsFReMwsqhsXSXd27h1Nx+juMyOgre+FO9TfU3yDqk/RjshJHhQ1H1kqKviI6d9UtOaDG0M3L9gf
CSTeEwsMDFCzjYixsqy9vfAHdWpmvem8dEveLSjiyThBE8wuqxl6GxGYgVDZyIeyqoxjo4aXyp/4
+tvMPI0FDmqbveEYY5NNyeAT+YwTrFCuHdQ5AbtIE0/0ZyF+DvjcGnGq3an7sKi9ERaq5oYn+ZMo
5vjIZosRn0JZVRn+g1n9Bl607uX1tu0Au8am/z02+Gkp9BmSnkgBEafbrSMiYC5rj/3AbYbJZro1
n5iNscY6q1PTKc8iXK3mheHeYzataWe+x2PvfEbGB5BlHAaOe6YHJzx5towuqcrZjvjsMCk3Qcht
A0Er2zFPeM5zihs7wzAQYwrz2UjdeFMncnycrPGU5hNqrqOyF5xwgb8QRPkC5Iwh79lqFWudqbtT
OIOYqQjpp2Us90tKqW8laCyk6O6ty55nXJFIKd4v24np9jZk+SRIEGLhek2iTBIiPEVo6Fdy+lvb
oo3Q7WY6Uz3N1cYXNL17WMDHAp5MoVSI3ggcqSgl/5E0H87YmDFLThmx/ygyjonBbF0ONOSVWQil
d4TVaPdddHDr0YJ2jWIxLpRtFRhZAyOpBK5wTboyMopD07ZY0pLKD0iBsutGK5dFfKsMfa8cbuO5
Jx6HeRjftM+kzPn8OAn1a3Qr/yVLLf8Ftt82mtEmlLhNrIhhNlJRh+ScHsDInQyW2WC1SV/GLh2x
DHcPU5S9dznXXh6XCXEfvFDoI2yDq2ylcRanmVkPWR8zZaWpncimHYktSKyWjkjPYj1ImiJQk/3d
RjXfpIO3HyDov3uyPtJU8Na4v8ZxmVaFQxEvMP96GVZ7a5U/VMTkHJOehn/WnKu6eSTXw2BLavk5
nSt6LnoZMH3Np1yLR0ad6BSZdEj6MUjAeITMGOYwu/PKRnFtbO80GrbPwgwsIURdtOBWbEjwtkdj
7e2QJfMRZ0Vqs4vo4AmOlFVtJwzym1Fbt7lwioMyyh8KZG+8gO4EeHLmxNGMwzyS7bXisZ+lPuat
TXUk5xF++m1DLCdII/n4hRIhHT0PrOm6FNk4y+9kHzZORtzCWn8xf88J0mCR6aMtMQX1iftiIqEc
+jD8NJqZztCKxyRNaRuGe0r2WhRXgz9klKl5VuvqsVDmtm0ICHej+cQE4hy+QBuyE81WwUnedp1B
kmlo9l7P8SW7Id74qFebJPWZ/L0BKDVT9Yyn1019jWyU7GenAh0R0Vc5gzJW/NjQbnGryDa+ca3Y
tY1rBE4hHs3Idw9m6j12gweTd2meRUgSiIsd7e9FRJhz/Tqz0Vv4fnE4OXlPo6/Dzx9ULubHh1RE
Fk4bb5ePaj4yUvNwreD4Wgm9pJFJ6ONXz0P77LFEPqd6mdbY7YkoYXf++iViXM8qSZCoQRycJqrW
i2g/1n14gDP6Dv/pd11VCc+i6Fp0Xn8uE66Ojpv/lZTo7YdoYCcrFE6WlnRjDF4Ldwm9xHPza3Y5
rFkcVUZ2JZr5fQk/vpgy9sqLq4jsuAaIB7n+EmUayilgwR072hp8jOoI9MzDDlAnT8X1FyRf2Dns
X3ZfVBUiq1kQDuP1ixICYgZmWjz97GNAqJGdvUjmoC3jHj4vve4lRHUSOGZI101cGkZuhJbFK11m
ZMVXelRSunBpMQ4NHtyouML7XrVnjOdXrWaHxtOtM0e8eaGPc8nazHY27ROwOgej9H9GTf67Ijjb
1/J1SfM/lKIezGplgSwsMjglPd4rJ71CcfDbEkaJzbcvCAvxd0iho/50Y0RKSjqZAsHzzMatmwkf
a5wji7IthJvCOGsTU0MYwVxsNC9EU34znQUurYm9Cm/ZcFbzjUgjR2DlPgwrgMQTKXWUXXipcC5t
CU4tAfoEb54oehvFaH+rlt6iJlMeXR4CJ9nIAetEFR6WWn+jb8vBe4E4sHSkzhycYrvh8Wol2nwE
uZ99V1W/Sw2mD1d2xrm2SIYYs30wDemczVK/2dPs7c2kNyjccLF+q4hc7sQze4jEh/ZscjrmObIo
g3cyVG4UK21ua9Yn3GWwt4kYf0oH5HlvuXOxHyqCmtiidIJ9e1p/0R2VBVw17/+8L1eij0Zn3BjC
I00+PrRavhb+b7d/A75xN3Qcbpah+SF9a0K58AGXl96TApoPqTb7O5t6J3xw8nQW8BTGgrixhToh
Cxubruu9HFtTz15nBaKX0j4b/OXYLlfBkdfYowtkPYy3TlIxFPGmBN2Ghnggn7bzwEKefM/Z+x2Z
8MQQ1ykXdxRHsBJ5czaE/0PZ9aeZjHx4y8uYMQB7L3N3W6L5k3U0jwJZc8GZxg+jrN+7Xyp+LCwP
ykV4Nbs0IqeyXqrtb63ZEd2EqwVLBu7PvV5bQ2xMLhwJxDZj3t3DzrQAmDeF/y2j1iY01LcvOpCM
rf3kpNnRXc2TM226hNoArc6PUdM4J7Ybwz9UGeoxBSLdwEZoYOJdUMgaKM0lijZLZhArCWa/69Rz
HWwsDaZbV88qmy1QWh6wHtcu/B0XVkoRswNsZ3iRpFRR36N7ZjeoEaU1UIiXPdKHbC8c4Tp5wSKk
GV8gB/kcO5Ez0XdAduEfXA6ShnmWlH/X2gOCMay4fRaA5bGGBKNaGMmsTPnugc3X2iG0vFDr0ZJF
irgQWSAwj44GXgiX6Gitz54vJI6ZivPQUOXlprZxlMBWIhorvNQHGj5xbtcN0QLea7+L2ABCFy3M
zKQGuOQjfaEPYMNJuVT6/kPiyQ8G4ohgVvNEQLY6D7VKmLBd6xi1kRkkK1yKlsXvbCa4YqSKPL+O
+GyEZkrN1RDtCa4DqS8mQZ6jKQ6LNq8j4aSZeRINbzCDyKn+AUEVDWP1LAWYunl+L+ACHxyl3+r1
r4VRx4HX8Op0xjMTAqzvPHxaCVP/DZf6omaJJC33JIlujRlfYMbw/YVEwFtRU1tNSVPjujxiQyCQ
dRVbuxFjOM+6hruKzb0QalXFhnr9aglqz1tQPHy0y+IJ10KzLUKGvmqIHk2Tf4UfnWsxPNU9ldJe
xgedUNoPNVEWnrBH68uWS/N6Sq9f+dfvpvzHmIQ2jko8gzBwPlhg0iZRFm/zM3bArccPtq675qAZ
fGvGGeRZFUJPgp3QtNtajLju5J3zatq3fXP3q1QcuJQuZ9ccWAJYVoJyJh/8GVPpmI7vtix+DBEk
lkRPyxaoNd+CbQtuyM5PfwWduXvf4fHslCzViHnsDMZTIIiWOodyLE/tBBwe71IwWNOb63Jm8Din
4yDM0OP9rN20ucAcVTeCBJFKt26eRrucmgAmHcyVsTH659yy/zbCPdFxgCS9OMHXuY2ANdBB/IPM
wivojKd4fadQAXwh4wmITdw7fDiB7KgsrftsQS1jiyBH/TR0gP3C9DCbHsvJ2guE07xpoCy8vdvH
rJ8vDorQRVDYoZ1W3J22aNhIrAFbD+dgWfQYAabXCKQGk+0ztzW1o9mnxXzrGVuRlH/BGaAmdFRi
mUTE5JK/Kz5JzVBrRkf9QCL/2L9n5mCflk4TR5wITMF4K/fC/NNNDdNTldB9XtZhgOsv3U9h+NJy
BcR53LVPKKItaFaeyeoY2lTv+nk9A06ZgzynYVauwpwjq+iQvTZEFbZlHD+D1aIbGYTOBop0rlC2
a0qVyYl3wPenEHgd7Uw9qW/E2+JWYeDjA2wELWHDwM26/Ej6SsJb0gKirnGAa26eTNUdyojGVaNQ
35NcZSfTYoiR+mkkQ3xpE4WagONmSKYnbKf5lsEkb4cfYVr+NHmJN57SeutaOJvxbzgb0kqfpWd/
ki2Dl+1ezBquvJn+LC0sLMCWcQuAuT7NLlFYLuwd4RqP7y6Pt8Z4r+zpxI3H4pTcpL45HkTi2HvO
xxKy02xwGMhxx+T8RnutPlrDb9Myjh1ZxpNT44Vp8m3pW+4tTfnh9TJrA6uQhC2b9BUT+HDs9HDE
Box70/0DzNBg0xadXO6S29YjRu5Xf+kLzT/8EnmFsga7i7NPwp5kZ+nBbfPjJEpxWBz3j1933j7t
OtKImvRpQRkOeLSNRy5vi6Px5HRWtecbiHBvI5AJl3JkVdo7FqDEIn1JSylpzk0ovDfeBFuxIAjF
XU1B9GoMwBZL7xTMH794SqY8Otr93Ryx7hgrjwv+fEdwkg/VtjSjH3CwaAIbzV+eDyEW3gi7bTAF
sMKCvFc8cMMBqdFsPZz+8L3K4uTDWWFDZIX8OKcIpemlbdPohAVLEwsQ3eOQjrdIdnCCaCjxrd/I
9+4NCmXBVeqhX6x+N0a1EUwJct3QIbrn1FdzwXYJ8e26KAp4QKVHVdXUcAhMF8Opzs3fYTuhTTgz
EW7fx5NkVnUQumUQIgzxtGJKoUciXx4IX25CX470pWgiuxTVC0l5W9tSlyVwbcGaf3dswuG03BMc
VwSkgDz3R9uRf8aHZT8n6H8tWFJ6FYW1rSjV0t6ym8lCi/oQpmCFW4r+nPY0THgUkjkV6/4K5w/u
j73ZEbS0ELkqB5tLVj5jrlAHmeUtC2UsDIU6ZsLgOKIFdkXT+O4ybNnKcI0fWDr2emLfSDghK0nq
mettDYdOlQSpzKOLZ1YfcvZ2BVSLDU9B2WBSZ6aGf88aF82Ch4ZBHcD/ZO+8tltHsi37RagBE0AA
r/ROorw5LxjHwrsAAu7re4KZXWmquqrv+33hoJTSSREEI2LvvdZcqKiLb8GgphWgxhhIEEkQzQRl
qgzJ7WqbhsBkEtDpBzfm2XBHoDtx9pLXjQU5wl07jUF912d4mQwOyWxzEskMcjCc0iTrIp3XG9Cb
T1R5bNJm3qwR9G8tMW3yRE9HkaMDUq21dYETxMVQrpO5eITtmuJy779J5T7PnerXtPk3dZ0ew6vn
OwVNU8ZG9B3J0tZHMr12vhjVqWqJf5/M7NDpMkApQyRdODA9dEFwC6fdjRnXLrKGJ0NFwTrm7oBO
dWIwmq+bsN6nwrD2oVUe3dFEJW+THR5Je8ICY31n9OusvVo6GE4LGjH2+GACHdyMT1Q4WBYT6Leh
Tdq9P39pEsAzVdh0NL3GD6+6i4JWMb8R3/LBwZs5SHOnEz7nRdV/Iv4hCb2DFJvmwZlBMEQXVWx9
fmWX++OTKkfNSW9EhrT8K4NnClI4alptqJw6fPy0go6wU+tHrygf0rwLTsxvvI0Ip18V8Q4Hp/Tu
HB8bBCVEy8ER3o4ds/FmldjZEdFvAxF6RJIcNPK8Iu8vUelbuCYXOT93a93U+DWMikEzc4tNBB0S
XgoBOkOxjYzoU2G46Mr5tS72M3cUFBbgRrZt7bAc1usWUAbdSZiPkxzwf5rBBd2YA+lXjdtitlck
zX2U+QQludUIXcbnqEgp7l2beOSWtCyzWO6GlrjtJAcrg3peDR2oATN90Z717jM+KkRHfwWmq29V
sEjT1xwd4g6JBmU69wciMqd9dGI/PjOmuiNVC9J97pEmaltn3wvf4wCUJKEBu5T8KITxQDQLl3AW
uvhdS4ZNoSNnnXL+n8l/mi0mRsVEntco4gz/bf/Q1Pk1RPO+s2B64VtVIeK+xtg1hHQVagDZV0+f
6f2oxXcn5+M61eVr3eEtMfvgSyICeNvYN4gcn5DB4SJk2TznM6VF2Xd8JlCDAdCheEOLnW7rBtwv
vS6bfTlgFMZ5PnkLXS/l4GFH6zyiz2m6sAHK5ZM4coZm7YsZBS8gy8bUfXcmDN6Xsjuay8kdnBbC
v+Xhty8lhZMHd2vjJnV1IvIuo8mRr4ZigTI7S0/h9mD989n/7/eKlLlzR+E5A7XYxD6NW5Im4H2m
JtyPkTpz8rS185X/bFISZhUeA606kKFARtOFKnp7Fv/z2e3Lf/e924/88Rv/7keEGCkWEldvWmFl
rDTgldJWxdcYZ/A2suZxbVYdyrwpxJjd0p6JAQICo3kVg/gR6UiRHZ4MWEKh9JCPeC4JcV3VJO3u
BHLktcdPiR6ZaecA6g23aIjqk2/DtY2wjoS6o1s49OmFO2/PEmvvwOaiVwni8ToYDZ6wQmxKF+sW
ilImlbQ5XEa1KwFQIOK/TzG6Y3Qsaz0DTVXhly9WZgV3Iv/FmjmuYXaNK91O7tZrIC4toey29TVK
Ye1N5OltCLB0AdizSjqSIxToazOwTlVof/osHccQt93ofKnt8GGKMIhLSvhliG3o4ZtdE5IWYvm2
OoagnqQvNA0Tl+cKRsyhZ+ggfuxRFNkeMVzLiRJS0JsufpltUDwP1mdnTT9prsab2YTNBDuTpvq0
d9quPlVZlq40/pMFXEzCir/Pak2o/EBlj2vnxzyld5xd2AbN9g09NH3pmaVgAqvCcQGjLcLL2JLZ
NrH0UxGu/d54QkXk4BB3Xwfl7anSE37CVKDuk+8tDYpVOiXjbgz64mAr/6U0gNF1wzBtLJ10xMP1
V2cuPn09PI9YuVamm3DiKYIcTY+g2RJFZz/Wzj6ZwVk4TuOeehhWJ1H5L7lhac68VHRjAb+adtFC
Q5383ajUfa61cWoCqdeh9pZMuB+Nywe3a/gHq9YxTtWY0sh6jOjA4sFU52q82syqSawCH7UFK5Rs
kgLLHZES5TYei8d50s9x4LeM1+1+o3pSSAzyG05eQaqOPxVgW11oHynjliyhnToE8N5YBfnr6KUX
xQRo3WRBCeyjHwf5eQoq4ODFcBBLjddXdcb8oAsJL0QrEVRcCysq7LOQ8zuFIlFVgQUufYgBAyiA
5Rma79E63F6/pa6OJ2mhjOY90/KTPU8elXfxLrPswQWjnQ7o3uI3MrKys2/WJrIEGss0pZ90ynnH
pv10+4cC9+J4vCZjoOUce1Dm6Rn0sfIO6DamVT7TiyUTNELN54enzrD3xRgMhyYm1qCf3L1D6ghD
K7itRXXOyO2Aw5SW6amCCOqbPT19MMmR9NaGG55kY3DjcB5G40r1nwU7DnmfKqYWFBK7kj8Qt1Vz
fMuzcZUmd75rvXfgbdZOEH5ta+vipB4uNvk5l/nHqHo0jdBU5RB+OmEcMsVOCTR34pU5m/FJxwVV
DSMz4Qgkz4SytTr8sBpt7qQD1axJps+sricm/vSjwPZkxHuHvLFmbD5XbvPTLORexVn6pBEyrMzG
W6dDvh8ykTyVMZMtPedv2JWDOyPnvE75sJVMpBhN++m1yNKDaYTxziDb6y7tvOA4wrLZB0Q5QIK7
VGOAbTFRSyJbQEsIZofXxldLW5QzX2/s3XL+WqIvmhr5NNLKiZg41og6du0UP+ZLFTVgjqQzhW7B
Z/LA3BEEUj68+Dl9jlynBFkuU4eqDr6luA9Qc0Hft/x8giTA7de5tOoDEg1WREOAHmr1OYaUtSJW
S6xNTqTrkHPGPizb+zjymFvV6XtaY1sNFtozbormNMuOXayYYASXg836Z3nFOoXstNawwk/TCAKa
XLd5ItdySN2I5Z9dNu6Hz1uetqPH4XR7COqZjr9N36BO1B0gqX5vMYnwiS/Y5c2xzOf0FHa2yRih
fuwt99gtA43bg64RqLimQcyNH76NGeAnfAc1hONEb51+/FFg+V/7AVJnDFlnjkxVtuwgWbcRdvRC
JHOxwjmBz4uG9cnTpj6J5WGuelqEEAtY80H+W3byNtf8bNFCcUg9G69duRQ9xIAlWUlzld9BAUBh
taxpnmn/Cny/Ww+JeBNQ2BJujUMAyu2YwtDz0Td91jUTvBqhWRmO72qZYFd+lm3MIfuBXCo+9n5t
XvsW9bskDCiPCKBCr1jMYfKAyBi7rSFwc0oCgocWnkrojcwBTDL6ar/UG9pxxA0Yvyb69VQS4uy1
iXfFhsoBdLbUT7/eluscSvhaDBa7ivMxaAbFpokYywXVdM1EQzCik+9RZJScy/RdwV+vgrJ6gkz/
bYTNFwm4swaAp0AO48/CSe6Ch8GdwcgC9NjMhCExwcFuPvhpu2Fq90bIMnmS7gAkiw7+hGVgjhmi
BnadfNg6+HQGV/2Y2ncZwzkuzYcIyx/V0uBuROn8CiVi1LSKDPCafgpPBU92VSLYcvCibCwiY+h5
hz+zWaCj7uZ1vKBFo2ou7ybse1uos8GzXCTgAVi0L9Zw7Or2oTPdJ69JyFxWUXZsfX/nF80rPSoG
V/niFijmhVz71U0fxJjEL6WyaKMnhOYy1OeTwcomm/SrnatoQUkUl65zwLC3tBDcCFFJhoG5QiNX
h2aLvrg1KWebpwHZKAyE/rvfkbLlM+99qeP6lHKyXbnlkzfp7hIS1AvBvTyliRWiFUDYNTWQSgET
YIrifYQPXx8jnx6sPf0MiOIqgavh5hS/7CY++grJN8W7t0sGLlSgHfeqwRweWQr1XqCweMbzRZ2L
p+mnGx2s2QBLxgl3I6NZn6PYxTGjrQflItUeFWNFoLYEKlb7iRDTux4c/oP2NAEEdkwLmHbbne+Z
jx1yaeTLbXkXNRnT1ZRmaq9MnzVdW5+tPUO8ymx5ksuY4vZQUBOesvch7uo7qI+Qs1QC07imu/rb
lzTy920nJhKiUjLM5uHB7+KPGCwQVRoTHl3bT6kfuhsn6NFTNUm9zY1msYkExjqLiR03XMl6N2Zb
d+xAF4Zed+xk+0GsWHaJ3OWa13RuRGaJS5MZr662gy19gHLbxb8seBRskdMb46CeGnVGDylQS7uM
gzUoUN4eVI5tnSFyzedTG7shSM1oR3bSKYmn7MF/HrwMCZFblhBiNQKJYMzXqrS27YAcE/MGR2Jb
0EuqMc1ULMYHoyj9rR8S3fEn0sa/gVe4C5vib4ZBFz+jjW3QlpgHl7j0P8Wh6zjMk7pLoKmBNV77
c2vf9Z15SnBgP3K5dsTJJKdMOGW3om+z9cTUsosz+Z9LTCkcpRCzk+Kbo2hJ3/qFQ1Ut8R5JlhgH
5CsF2Slgm1dD7fxuhcI5bq8rBfEsqtuDNybpaeIIj2Ig916IzWvxfhDn7WTo8CvLNmkkmPOWflJ8
sOvwMy+d4a4NmvRoa+eKyze6++PBL8r2kEf6JbIa5lqCc1KPAs6EvjwzX2vrbW1aT4A3w/9yGQWc
kb9fRt+xmHcJ6ZN9bou/XsYhxhAx21106Ab5o+4j61OrtF9nTuoDzDI8Ohx98jF/1FOL5kfmzoY2
vvOE2hHOB+EpRy1y54n5a3slMnWHZgEDiyiwv9DsfuaDixlHyxdzao1jFsAHpyX3MGapt+Hat1vC
fb/nllriQJL40caGiOQi/pKTzLzvx7l4s5IRbmxFJhNLtFwj/wzvpaWP/jg1ZyShD52NT0+0zbFj
7sz5rLXefMH8/D/fbgv45e/XKXB8joC2h01WysW/+qfbrXR0WMXoAg7ahgdYFgDMwnZfD2S2eUTv
cJR0U/JJmu7cm0hZYwK/uQeIXtEJQSPTfVgG5iVmQiGnXB1uBrYUA/vBjdwAbGwarX+4dRFd/W0z
ztNrMSb3o1mMgCHQMhph8Wmkaf9sDOKMhuc/vzb+v//2xZEW73vIheHR/O3FTbhYy35G9u7l+RF5
Ke3T3VA5yZe4huQhoqrho8QbwfRK7JymHVe1kRjf/MZi76o4BKu8PojUzbelz7CV+Wm/wjJlvqrA
HTZSFbS6ua1W7VwhXmFie40cmf/pWebG99J2iNrV4PMNO+u+9yyRnjkR0NqFsKT3iH/GE65c636u
yBMGFyY/w7o4FoJpXDmab2aXfiZ2n7xyutH7HAfMQUhtP+UIwSGL9Qgxh8lDom680/XxnrFKZCud
JmKrqDmWtEZr3TA3OQBJO3rOxsKWdrbjB+Xb86qJLP+ZTe+EtJw0+SaPL3XgxfcUsywIIV5KlY7h
uW3K9771+p89w65QdF8qPU1o3JGC2u5T16NjIDKogc7fieeaXv6+Lsby5FNQbwwLI2nRIOcDS+Z9
NGN1tdTs/mRphQg1hGfPGzHUJmG46rQfvaShyLfacr17bHY4LozigOkyYZ+gBxnv2LfVbjawqAy7
dq7bT2xvPvbDI59d/LtD0F3sFJeL6NmOBlV/lNIjmB2RAloscUpjdwktUCQ1dUgx+9SWKKu6G8oX
KWxlff7nu9D515XIldJyJeEApimtv3/CGPAkBtjJ/EBkgDqYSJcdWpt3sn/Pe/shkcQfi0h5W5qJ
9jm3soqWXxYdkNBT8fsEnRGkNZ8S0/5WADvbCmZ3e2kyJzcnl0nvNBEHg73DbnEK6EVVTzbmSnZt
sS7gMrit8rdOFdC/D+NPhG2INuiOEgMz35kdP5n7YEoKZpX/5WUv+9Rf9zHUFLjePIgQBJostKc/
LyzkDBiztmV8mGV1TbLJvtpkq6w9UJv3kavPRWkXhzIqXyo7QCbfm/qFiuZqDCQATqrVD63AYwkl
lemPG91BWiGFtaMP3cx4luse9XdU9CgHFyEkaYsW7r+VQ85yH6XpKx+iehMwE8tUe+8B0bMrFyh1
C5yNsGsS7xp3k9uFu2vcfcv8C05j+t8ugeX961sPkUCQDoPfg+6jBWfgz9dA9maNI7iJD71d99cp
j/w7raCrFvaHJ7vucY68+NREyXcp0G6IpH4fknCjZDSSzG7SkCuC+jPPrl1vPedThoq5sJ2XQkZi
1ZQ5fd9kPLuN6t+D5DNEpvDQD/03OBXmwW4mfG6GMN+cVG5QpPBJa1P8KlN1hdOLfJ8xdlzlbyWD
t+ucqHcjuoGCsvTUGko/g5CDR1S/aDpCm6YY64PW1UNem8NVMUK+jNH0BXhej8y02LX1hDrc9d7a
KXWvnS3ElfXyIxeJufFsi9u0S7on9EPOBdbAvd1ol9KwwB4ywGnHVbSeI+Fuk2Gu4eQQrgaB4+6m
LWHNPhJMh0TQJOvAnZr5qXatJ18Tz6Qb9eQ4nX8h3ArNMMVgHcwojtFL7pm1no0K4pbVlcmesDTc
FLO/1zOB2+DmTvNgJix5/qNr6WxveJ25jrtIbAcDQSo2xagWKNBl7V9styX4Di0eHKqc0mPof5AB
aW5xU2crLGCEnek8fCAw/krHId+nfa62tY+SuC0j0qop37emBYxv9El2HS0j2yV2Vj6YiT4gOUW+
l1CXhzPNbteKoI4ugXpouluQxzTN3dgPt1Zj2XtBMrTK3zhccf7L6egZwOvT9ptrATZV84SUa+4/
Tem0+zlGhIIzkrOfxuBYl5AU+pS6Qc3xrya3H9Bt3llItq5DQXNU4DD1EeasGsquB5VrGNLSdbbj
RMMlmayM0XqJFlCitpgS8wWfefWYx2OyHjx+Mw49zuqz/4ZSbOVI6j4Upt6l0BMDnjo0Xv/zymLZ
wb8uLdKWAkKTsIQXiL8dkWPy05Opl8aeaeq4XkyE11yG4RpFt72aZvGjp4h+Kus03ExWm29rKcoT
WJ8vfSkj6Ak07owUrkQVBONDa9jxUQdsa0UcvLiBnxwUyIJdLwfr4Djee1eaa9Jniju3cttrNxlI
95q+XTmExN8HobEOXL+iwHsY4yx+WMZ9jxxI8VZYtiRIANVvyHDeN8lZ9fsO3nLX83sR7ZRRljm7
kJPdeRXih94dNCRT071zRcHYvLJIOA2qr4zN6VT71Z2O4xp1P/dj4lry3s5JfHCIN9/FA5yuycK6
XUzdO1hg+TBkCSEt082ntyuAiBq6/S6n9pgsOVAW6ar2N9oX/cEgfQkZNQzfYbqXnHDZSYbhADwE
/YmXbgYW5O3Q83+JbKJYzSKcD44HKbJMkdxQgjGam45wL9zNzQfvyrPj0dbLwxocKh2bVe4NwRs2
2rtsaqBTiMdyRnPFwds5xUsoV9HJ5oB9PsaZQKylwIa9mpvSuWYlR3OESRd0mGvLqDlsYPRSOcqY
AWvS2Ssjc4eMfRG1LUoIxNXoXdyXFOcNnS8fLjLA2nWaVfMh8LPmnkSF9Qy2YisizHioJGGdF9+D
DGFAkNqkBIX22ZZ4FW937P9yJv8LZ5LyywfN+P8GTR6r4S9wn99/4Xe4T2D+g2MTNbAvHMnW+jvY
J/D+4Qnbs7AtWIHknmNX/R3sI5x/wJAkyxPaT+Dxe1R9v4N9hPkPuu18FLHzkIm4/Nb/ADFp4TL4
6yJkgr90Od3YDrRJWzqO89e9HatRx3KCcKdxsvcRZWynMKS0iyGSZXRthumbz4nn4hvtBddJe45r
l2Doyf5qpA4KBNhq+7BmRp7O/aX2v8TNNBwdpNMkZiIFIJ4y/zVBFTtMU/BjlF86VPBIveVaT8QE
ySyxXxzq8LH2nXNtqkvSI7XVw2uozOyImEjt9JC/cCR1HidZX4x2PKEQLglJSBIUqICmPSjDp2zw
n0Xtw8FazlZZsbcZdVwiJVchmaxH/Hn0SbRRr1xO/btIgb+p0KjUlkyOZYa0A+8Ok+TUvJKAZ69y
wgrrNJrvXWltUi9kZ6uF89iU3k/p5cG6jfufCZa17azcSxJ041H47SulYYQbDvuUs7AUBel8Z4H2
iHbn5wBr5T7RatMPzMbdIaTfbY2vGR/42hF3ttDFN1BkzI+SA53E6ZFZi3m0dEc8EaILWWQzFBsW
X8TJJ6tDdRH1EsmIK48+E+xNboTmyqqvwwzVTqTrJhiTTe9zlpzc5KxqOSNcsO1VVU/zGcDFQeTH
qUOi2eBmG13MEGzwTsJ0KCPIxI+nbxRF9mXSnBEkYVQrZyxJqdXWfkRuMSpAJap9naBSb3UoqP7i
Ym+F7o+mhAnT5h45hnWKV9LG+xIQ7rafhsw7VtkDSgz7pD1nIMf6SRcWAkvkT97EusU4Y58nLLzx
1rZ7E18SCAPoA2hPhfjlOOXZCQfCAwx1SUcjuISDv/Pesq6M9mRR3OWjwQggj7+JAf0T7rqTIKmO
E5p7j3IeZJGbjIek+onZi1R7LCC7bCwMGFb6E/omwWrzVNAQGjZWGbpHNBDnoYEo0MooJ+wKOdXI
VrmZyYrZJUuady9/lJXLLEZw8jGj8IflJShrs1YgwvexoiZTsuksJpG1IUGS0wHvh6Zb0VNgUO71
X8pF35GT2JBFc3UOwaFgoeiOhQG6X0aoSWxvy2TMr6rwvZqucBCiRy89OH1AD1qRbssNtkf3uHFr
/8M1nPk8AUzFvRIeC7t+VKp37vpq6C+p9YvRQH4XGzrcurBY1wrezQb3CodDoc6eNZRnPnHjJlXm
GV87KqwAHR1Joe/aYyAuMk+sY1l4F7P6boyt2jNz/YwmBA6SKdDGVtQmbQAbX7r3pLxelFGnmyhp
IBkO06fjF/iIO2tgNmdwWCMOoqDxx0h8SmPziBtlo3vxXOaiJB+hACPjITsriZ/zagGxYSozIDRI
PKwoBCaeEVAzte6BBg3K3/xbSZ90j6wcDzsTvz2ux48uR1OC9ysaSbOZvhDTEuxaGlBB7D+pgYXL
AifL9ky2nZ+c3RZ9XxNy16TlFwI1kgMymBE9E2QTe8mhqdrH3J5/idDc+BnOxQR0+2J4Tlzzp+9F
R68yCAYI6xADdXMY2Y35u6nsMnmsq2QibrZVW6zMnMAZYsyQDaphGmm9tfG+S0DKOyjtW+DTBfUg
J/ztaMavFEkCMUdHCmpeDau8q5OVokZZP6lKECMeanKMvDG7J/C+6XayLJMjc7WraId+p3Gp9XE8
r3MrRbLgYax0Nb4XUq7sI4GoFNI5TWAvfQDD0W+DPKu3sBr2Zec1m8L1ORMb/iEVVy9Q0DnI/133
VWTSiM7Qqhgx8HuS3Lrio8ZpiGYM2EuRMl43x8UsPl/guyEuqOZ5a0w/XMZ6mxGZ8AqsLoIf/BWT
p754I/ePGHmVTScRG83yncitgNFntgAcVEceLTF7JJlNlyCByaMT0qdG3NShzO4zbYB7szrynSD7
rpaUzJg/uUKsvsJiEhzLgp5IY7v1Ths/Z/y9u2QZZlQjLFdnoNGDUHkaSXVtEyd6Y8/ddSOpUYrM
BrOz1CZFRQe9iTWpLL4Jz3g1zPBsDRRjkUtvPrL7NTD492bElGAGa2Wl4SlXlgQ9YkOnbKPnoOif
mr50d/PoKM6x5PeBiHV2Y9zLlT/K54lZzQ5HJWT11rSv2TrHkucw/tZIc9etjeqAntjS9LemfdiK
4t6UHUNqu3a3omXEE8mSLq2YH8JMddtANxci7rl96GmQwY4nNbOKiptd8dlI50sHyBo7jQzgfzFi
BCZM+712yd4JSFpiaG4xLGrsfWx3BzHXhypBcD1hYSD8et40ba9WZazVOmjT7tR388br3fne8epm
03uFvamhjyakW221P9a7wMhfASWAj+ibVxM+0wZZe8yMcGRCPoEc0KbNHW6TkYxSVG7VbGUrl4bl
vagmFt8Qw66n7qBXXAovEmdHKYUpob14LR8Td6zS6wB5z4uc+7kOhpNtgJGi60SWC34uOzn0IanS
ntFZICFoNLCzN6dxKPeiHhU7OkRrH1/MSOwZOzJME6+KHxNTlsiKyk1mNM1Z0twLmmRYEdabbn0l
gz2dhL1B+2cdlBZ3Lha9o4u9jWwoRGUBxklFt4uYBZokVN8H9WwktQHrxKnx8UQvoYxrIs6Ao3lh
3a+HGF2B0j1bbrbKXZgrxF3CPCah/U7UPZDcetfUxngBEMhEpHePxM2gDBpUv/yVxbUl6oB4YfzZ
tAui3ABYHUdHs/PlyjAomD3EA9C7p/2EPGXj5viNGuzCLEBW8VvoObQX1AzdzA3ADJXoRmlBWsiV
WgGJInibpv4mjMkvvtkhtPJ/2JSPm94+Rhl26tt3b8/E4reTNsmhJjLTvO2fR0mDxtcTUMQKsZEd
GN6ptj2UgHGaUamS2OzVzpc0I5gnLfsR6Bzobxaxg9mZGLRQD9weZkZ6W5RQX9G0YMJ2++/GHDas
YTjWTmgMebfJEVjReqpOBSrbQ+gaG2+ESSNIQFhDDBw5imblObX9et+1vp2jwOyIis4k+0BGIDuM
k25tRsa0tbruW8cZHIFChRto+SPHcsATaSPZrMjGPI3aRd/YAzR22ldVeL8ZTeiCvGJyyHZQ1ZsT
1E4090F7SSuQ47evoqUPM/fGLnW4EafFz3V7Zivj92e3L28PBV5Bp06CAy4Kdbo9tP98NtmOcUyi
rerD5Bz7i2o4eCJcKD038K6PVJGbkgns2mWsCTnBi7aVayLf4/wKMqIm4gx3ySAdf6FDHG7R2DcL
0O3BGToGDH987UVYoaPQex+nmSblohzsyZgpD+HysR8ThSuWWoa9VaE5UDhY2sWHJ3rF925PW7R0
68zMccagIsRy8m71VnOEz8s/1VuIE25Pc7fNVuCffDJpeFuzRWPoo3qlQ3h7vH3DEtXD7JmI9+3x
M1pC2bk/f09mv315e7hltKtFTi3Mgt4dVMF5Hkh2XPyyTi8IjVkebl+qKftpYqDZ/vGtrMa3ivOe
c9Y/7VHu7bLcrlVLbrZrJ+HOZkhP6ErsKnEKZ6DB/oxiRSd2fL49tMuz1v/VaNrl8VBN7GdgerOI
GqUqm/40IvfzOewcQpOg+j8ebjH2Zi6rXRbMrwU9g1Mdx8YpH5Z7LuHz2UB0B7rYnm4Pfi/V1vTa
n7lJS3A9D828j1t5+C113jDVb8H0/h/PCPohrWbG1zMa3efNLnt7kBYpY1t6jzsOjqx9um1Y1QkQ
TRteqZfo+1CpaD+KWS/QBvWEIoO83OU/9suH3WlG8E8NXiVxc4jpHPmcWRUcyAVmqpslVy2Sntsz
a/IRAt2+7rvoLfGxSt7elNt7cXuj+ozOrFfK59ZJi3wVpiw5jRfsZGJ5+9td+rf7l7YPNVWbjus/
/oMMqLL6gNluU86g9bmRx5skltYSwBMOBP7tgrCP/36pwuVSBWONVaFIdXyknPjtEtxe5e310vGc
T3+8cpbtEv1rfCzI/q17lQJFcH5UgK8Xgj000s56tKiImZovlkDF2RsZAe+B+GToukZeyvCkS3fT
VL0apU7WqV9aqK5mlMJ+99PkXfGBY435MH2oLGOB9UmhLMs8YR8PnA3giwz/5/99GANlgYNMzq1L
W0jkeuvNQQZ18mDKalzb6PN6RNUbDfnFAKMbhQ/KW3iexCo1ArVyijHMwA0vWvFUddVzg22sMuDa
C3TfMuPwbmFnnIPybuzv0rL8bknrzYysfpUbCyVnSN4L8y1FTcJwpv7A7EQmdYi0DVMGv5req7jM
8USPjyg63apJd8NYXJIIPXth2g5HC+ddt1SeitM7jtN2pyXGcnN2Ia/kGgoHsa+V7F9SADnnSBEh
4Az+IcrjV0yYktFsuiVMm7yGLJFEO7K/Lp51jYN/bzmQpOCZBoX/kjoFIdlZcva/GfQJANYCmoVS
/uSClx0mvz9BZ7vL1ffRfvTp2+d5sgtjQnubIrvE7viNggRilWHcG5rGty2gCEeCap1eNJ2IAvlM
KCEak1WR++o5jdxrmT9MPll25LRj4YxZQPPoa6s5rJCLg3ZZZ6TxYA8aZX9w0/oJllOwlHp2iLPa
9youV/eQSYwM8egAUyvybTiQwFA16CfS/s4c30JJ+EcXeXcTh4wO0w69DmD6rcKvjilH1vUrAj38
nMztzJRzlQ+Ic+4qLBHrTmRfW7d/aT1gMFyEOaaprgdMSIEHlivPTjiInxr6tnQXnG2t5u+ZTU3d
4xVdpUOLnx/5lOfFvK7AXkV58qYZoI69/ToB+wB/D+2wcH8q5aiNdpqjtmGkTgzLCpqa+NBnMZ67
IN3zgf/VJh3mL6Bum7pdEQPvXpo0Rw4L0EXHYm01icS5iWC2Ntunoja8FViEdI5IZ0u+zXa2OFec
9Zh5d9Af4Ell5UWGi60CYWIxnTOhdxn8P1R54/dSW/dxoV5nJZ9RZH8GHgg5m8/RXM3u0XSyChes
z/io2Jdmfj9kQNQ4k+6xrH5UVfG0oOesPsByYqX+vowpvAQovREf+WYi1JROCe6Dir0NOu7G4G2I
hocxx8+JYsgktWWmX9N7EiGVWmHhQFVKBs3aKYKHZGw/5glhqxuSJ9+2HypCcz+02bEjRWoNT0Sv
ZwWcrxuz/mwnTULMifGpSoxeoVWxFRw1RY+sWrkLfY/itum/mrZm8SPbyEUpxBmc5QARf4tLlmAp
FGromTZxhqsKjyCY4hx7RWm94P0mgboZ8k2MgyZFeY2yAo0SV63hnLzgg/vhrNt2AnyDaMFFitkK
ojTUYDYMD6w1IoJfeeMm696rP3xh16iToQxZ1s9uwu4VV/19zRFrhci8XcHVwqtcI++M+mYzCJR9
WfI0ZfF0JjY5IdJ97yw5ojWDD8h9oLykpCU+NMbFtKNLbBJHEg1m+lADvcSR6OxbVz4FsUIG3qO2
Zuy7gvb0f9g7j+W4lWxdv8qJO8cOeHMjzqQ8i16iKG1NEJQhvE/Yp79fZql3URRbuj3vgSA4AiiY
zJVr/Qb+yOw+E1lEW6sfGliGd54ZGfQTj3OXQJJxlyvDTq6qAGyg5vbPVo8URtCQkGitp8lppeaO
/jdSEdV2WexL6DjGOm2kEEDc8ZZ/s/NWSsosExKS4ybLaqCOOHxa/jXIEpybCz7kBUsAG1ZIIGU2
ah3XeC8sPyTJfNeVZGOLzBr2urANyAj5I70G7mEhicC5vOqikaGaN15Vvf4uSJcvrm6V16bjUCrw
NPdG5M4t6tzgdak6QU1zVq0AV50hhlLEpAVEgSV06D+naT5tGYY4604Dq5h6Sb4uHGMbO/Wnjoz1
Fc0aPDiephO1z6Q95l2LZ6dlZ/VBh7Ta0AYdy6B5jtGvokRL91m032OyKKtmfPbTudog+u7rucC5
KL9P4iHbIPUhCYH6lWj7WxtdCbqYq46GbIcaCDGH+AQ65Dtd+oAgxRxTqbKPRqFfpOm3zMH+Ylz6
8cod6RtTYjKsZKn9gKUXYpd20HJzujQ+JFiYGmBv9HNj1D/gQQWDFqGcjdhycGcM1IcdjVaGqFbq
MowmzSA+os2iffH6Frn2GeNPHXCJ2Sbv2swpbtwSa2y3cNGQhR2IMOXKyL07qsXFWvh1vQE1a0EV
37ZoN4fT2rDtzy21MuLMftxXhXPQl++tzydPbWgXVCCDLQPSis+lVWKYccpeivXY9cemiv+GD1+u
F/jF4LfBNZcwG7r5PnRCvOYKGHkodejbJaG6bFu3dg8we2g8frAJ91w38t1guu+Qk4Ew4gMYR9sX
vsN4pbn+FykrpjEK24ALq1el/VBmS8KoAYUMcBZ8O/1wFw7Wum9rLP/CdG0ikDBHg31t8VYnqKss
6Thf2UBq6b7MfhdDwMrbzdTllwmtBLTiauHWQFTGdPtjApZSdCiI9cU6AgJsUwePePVzAyCjt3O8
8WtmZQ9Vj3W8T8mdSsIm76EUDb3JmCno12j/koFzAW36Yp+EWnI3D/vJWPQjabKSEnuAA53joCLX
YrucmHfA83u8uT8imktLJMcWaoJa3brJyhANhPrBpmEbAbpLOrMwyXiRHMLvBB3Z0IGR2eITlWR0
/tFzgVDEZTjaOswabEsQsZGN4XTQrPyabg58T48ZIsRZzFjK9+nwBdHy0GycLcyUBBph6KDrbn1o
Yb15NUKPcI+fAmBaiNElqJznGAoa0xfipq0R5Z/1jMpklvv3IUBnayBuaSnM5lxP543fJlT7yVRe
wce2twW0c2jCTw72oiDEa5eB8sWiM7xKRP4d3sO7qsEyScBSd6z0S23aXxYyHptaaGC8bYaaPW+d
72vXZjJI0ciwQYYIL0eeCc1wVhYkCBjva73L4wSKq0XVepzBdJMyfWc1eOm1TQFd0NoKI4CHVMFv
zdNmtywylTTiHGOY1bb3OvicwgLDVYDVBUMzT6WLTKd96xlxA9I2RT8HZj3U5aq+FXm2A/6CN86A
C7M35EQobdZcxaChMr1A2NSLu13iQGHAZlDXv6IUjXgrz7GoY3PXu8YEOjN4GmsUHiixNsWarNOy
5hNHSFUmzHtjvvKaG1Sqym3QVg9F7rWMryA1xlKnQuAgKV1Va/TW5TI+xYJUE0Ovx7xDk6ZVeYRC
SgSp5fMkqWOaC4eWXis9YBpGvY+NEe4uif/NLI+AijvYSjVm83nfYkCrrTxROZX31EQQ1pMKL2rV
eTKM6DKEABTglXLSdHLy7qBIBXp6nUrCE6mMbQ219uijzciJ++EIybMy0KNZnDW+QvQrFZrHBIiw
G3op3ITh8MgYM7lajKjcq/W6+3dq2thMFe4P9oTfEwgus2NsRsmanZqup+BGZUQteq4IsAPA1YJk
WXOEjd8cY70p6kNNOBM1SXpBuQvdHilo5Mn0iCMnZG5eTnKhJ1C+FgN3BQb29kmaxXpnCBSusiR/
cEaz3TlTOB7VpKnLCReyjJ/lagfFFlTkwVc0QrWu0sc7gSwSwCnUVbBtHI4RmjHHwDUCVC3l8nll
2cabysmNg56OPFp0WdrMraFIMzhapjqmd8eHfgNqHVWWVogjAGSpUOSbq7BJoeXnqQNJn+qWlvJ3
rtR8qqUGlZqz5aKak3s0pi9wIvJgCQsbFG5851teenREDxDc6lP/qEu5Mdx7IdbpmnksXNM81nJu
gHF/4VH5VCDpEFB+Aa0i0NDtzCB1AJxOI1pONWdMwIF0bLcp/fTfDcuatqXTEE1osQH8DDeprPmi
FtRqW5TiIuOJ4TSsH9Wk/Wfu1SIBL3aXNV5w6vq0arJ4bzcGliJHva+s00StnlEjxRHjHjkAB0d0
N86gdaU3hg2kkbwTF6uuOCNIWHuuhfm4vEZ7xklLuRKrRTVxG5FugE9lNT0xgpk9OP/T+V9chLxJ
ru9ggjDL61BbZl6EJCRkjsfM2Yb+Ayrs+HvNKN3HdcSYC81d/WOBmuZq8WAeJXGL4tvEwAvINzUO
Kzz4gITa2r5ZUD0gpielrQ1ks7tQXBkmYOPJT5+yKf9CDIS4BfiS2SzcjVEl3x2n/FAB8Qmxul8D
j0FQDWUQKj1A3jFBPpI8RR8ynBlLaBQPwawUknDf4NllXwpGNGLC4DAbOFwLUPBZ30yMN/dLaAOf
hBxC0rdlzUWbGB8qY/iuoXUBlQB5sShFimb2vBWVUt7cwTtGwgWVPejv8ZBOV43bJicA5X9BI38A
jfBiAuj495iRdZVX7dO36qUp1OlvfsBGDN3EnRQACOZNLvkIH8j7D+iIoQd/6Ug8kaB1TEcal56h
I8ZfumG5qAhYeqD7wMX/gY5Y7l9BAArNB/TmWB4H+U+gI1zGK+SI7/lQDoPA800gJL/A1/QirvVQ
ww0tb2MZGdDkjx2Jb+efudO6ekLXD6Iuib5Rzau9ftk2hZST2hn1rBfb5fHUoppA22iOJqOnXTQG
dyLr7QVmS35PNU3sSpmYzrqYfAbUYGBwlOAZxLEykek+NYFnyubTTi0R7oLGEdvUXqgGv9z1xeHO
+5yPpOYmraAr6SEZ9ihJnje+Outow/h8sfmt452urNM8NMIkcuO8T2l0H7HZCrZaLi5qrx32XVi2
R/rQ9qjbbqajAI51Dg0Pa9XEc7uflqkX/diyxGBENJz81F+rnfOBMhBjevnX5x3PBzvvedpdnvbF
Cd7a/GpdVFb+riP/EuMm0Lt6fXE+kpqj37v2IL3uYlm+mayMwo6aVZNUrjwvmmiKLWtkr3+s7C1E
65YAhQl1y85P8dVDVYulev5+ZJKOcT0Uzd0aRZjWJgqZ5auW2gBmqslLtlLSPoeuwktdEUdS3K0B
Tcgd1To1d/o79UqboC92Bj4B6j2d1Tq1GQ/Qy8aih1NL+YjGH9R0l1KaPOd5P3O079zeG3dqw+nj
kFekFk8HlYswjoHeItYKg5T0M8Pms5BZInVu+/xJiVXOUcuIW4kEZjJIpVoijmoRopFYz5pVIfhP
8OlVedxCo1OBLhYrEdGEEUMQEpAeUJ+iBqMmfYcQI4Fqi0gbaC7PRxRSbkz+2UPPwr1ZkgZRdRdV
lUkDyVU5L1ttBUHBLf82p5aYT05cFQLKOcQ1KJipYFAu5sv8cZlr2GlyDz8igRmQRZ8c+TGRnWdK
pXOA+O4dGO0VRDiwZyOk+pEwOM9ayf3k4KVAvZlsLNl4RAZkEapQs6ruNDbTcOEUd67UJW0c/Vr9
sHIJOIWaPZWf8gL4ZhUwAC5NzyxuNS9ae2nqApKQQOrz5XsGWHWzYdDgyne3lmUoVdFSi2qiCpVq
Liuaa7+TOqoy0AUGkVOnXmykmXV5FwrUUVC/6+7VXTgXFtXZdBAQhwlL0NRogcUFyXRMF9QZ43Ju
sHD1qPDbkvkMDodZJNYzqTnvMJSDFollMXwtStNgcDo4rKfrMhbk5Aid0UIHywOpnYtSzwQBd0lC
NA9qlXp052clxTPRAsFAhkY+y4vHGtD47rSo5B7nlEpqG6JR3CEiWyQhErzylYPf+xhMmFqO9oK6
AbK1qpyltqk52zC3JjnUg6rHnMszp8qMKm/hg9GRx+6/+WIkVamqWBbF+x91JbVcLul7w8/qnaor
aYMFGkDNqnKSmvOl9nvQRleqpqTqfpmIJm6MVFdRKobUGKqVO0r6VRB9wrikOyp9UzV3XvTB5m5t
IOpqVd9jGDOgChqTmaNJkXG/nxfhzoqWa+yvxFGtiiPMfxIX54nM/1jbOe39P7Wo17WpSU/QkJq0
eqMqZ+fiXWnFiDKqylotDPNCL65UYf78K9Wi+r21LMfZw7Cb/BYVk9yY17qs06pfrn6up+FChdSI
nKoVFQwH1xvNQyrVaHrUaTBsxlf2xfuq3o4qwywAImtGeVx2/qcvWH7GQa8hYG4Zp3q4Wm8DamnI
Qe3eqoJHS57g0oc6k3oqFYmWXYNmj5K7HIExnerRajFVQjmqPu0YyEFimJqiPioDAiUMqybQg6Vp
YzPs8qQDQDrg0VSbot548p135aiy8OAupaSw1zi9TEe1Liznz15Fcc7snfRSTdw8W1aC3NpmlHIv
1oIStirTK0EpNef5EeVDMKzTBQUFg1rSyit9d13JUWBdYI+4ot/rjkpVcZjIYQc6qq+RzliXUkfa
HtULflq2G/Q7yiDm88Zc061bPjX1+FVdVU0WVU0FgAvOqgmc9QnJYaqat6xjC02nglohsyGqhB6P
26debjV3XhSta2wZKvdbmDmI+zHuUpMoMj4ClBiohvCx67J6ryZeQnt6XqcW4cJTbFSzah+1+byo
1lkpFg3m7GIjzKFsemhoI/LQp1m19sVxTrMAdtauoN1zZ4AUbdcgdFZI2h+FW7ObqNJ095Xpgi3q
GU2jDkQKFkLHunICfTWiBLwxIaNLgckG/y8ZMhklrYYtV55m1XYalVsy8ulKzxn5lbI/GWUn00Ya
V6lm1Uo1qeVmNafpEghB4/NjWe2oFod7q3eS00HUrmqt2o6wMcfE4AA15M6tCU3kciIPcj5SHFIW
oGiL+A8BSnTaXKl4Ru0ZqyBX/g2C1+VRLQKW4SGcl9WO58XT5kLFzWpP9Ue5+mLOx1T7nxdPm1+d
LT3/jROk1V709ekK1N+9uMrTjqdjYGMe4s/uk9EE5Ydmjuz0OpiOR7UcmvYAc1MAz5Pr1KT/Z04t
Lj69k9pZzZ3/Vi32SxMfsRBVC3aEt9hpVndc7GnUzpotu1s1e1p7Ps75VPSI4OxyBJ7UVnW+8+nV
3HnnF0c8H+vVJb76k/N+YGmmC4g7pvxYDfnZqsnyz9yrRWsuEECZyLurDaaEtDQy2jhPbKdot6Ez
f1Or9D6he0cA9eUurxbVjv92HcKAOIr2oFDUfpaKF86nU393Osub2/vBCdeN2+CCLn/U+Yeqa1fr
OtVIqdnzPmpzqwAgp5Xyp573gXHmXAzNIahHixpFg/otd1BN1M0bNcEj9wzEhrXMfV/XAJ+HHNBd
pYK8Yhiu46jATUvWBpRymqcQR+dawalgoFaipxCugqaR9rESnHTeyZLh3umQ6iBqWW0+rVTLOmb0
WwPLm9H3YEehb4rhnA70d8RcT+TkrXXNEdumTRAIQmtzazuthT5H7VFisjQqIqrbA4AzvjembuNJ
BMsg9TB7Aw0oXQbQKmnaq1hykVGkCRB4Wfttm0Cv0isUzAKElRcd1JKci5vCOc0hIe7tGeofYtn7
dBKnE6ioKi3deh1YZruG/pkgFXtpmDTasKjohlS6FzCHTJTJpG8kJ2qlq3XaejA7vCk8450phepz
PcIELolJaU5i3ivFralHdqu3q/oiEeA9ZAY8Val1OVcMHZU+YoZz7nGUSCMUHRGtqpwvSkVH5b/P
E7WOkqDYWIY1c687wCxLg2C+1OcyuyVe5xogfqNJPy2t72OfKbtjX3bHakJucrioqo86TTDPWN4J
R8Ib1Y1Rc2qiNuR1BMZiAJyhUuWniZnHmFv6u1C1jUK1zBTw6Txk+5yqWbVWL5Ob2UZ/aB7jf6Wi
84TfG7Woqr/aWQn3qT9TW9Sc9DmRFvIqCX2eFDInfV5Uc2pdglEyYu8w3VSyOwzIgLupXfJ8UeQ8
Z8HVBrU4yVsVTIgrZRLaqJ6vmjtPBpnyV89crVOLcB/keED+iVo+zS39fYze2S47jRbkVrVB/bHa
L8EHQ7i2sVtkl6tUkUBIlsfzIkxXushYDfY62fs2CoF43jVO8NEJ9RmZ0PNOuYUHV4IK9cBQNViq
sDuo2oiqkgQmTIZVZdSMet2kw3RqiNej51V4NNf9lZr0zbj2IPcfALhK8LVB0KEmfUEeCv0vwPt6
X58a8GaY6VzObVhh6FSiqDOvILPOxxwpUVV0UbpUhhynnRf7xYY9eF5Wc2oftbdaROcnP/yX4QfM
R8x/SNYGhoWmxr9P1uI3Jtrkq/if6vl/SNxCxUp+Ivyd/v5H4tYjz6oHLo5zPmZePsn+fxK3nveX
YXh+4OkwbtF0eZG4tXyyszZef2inK2YfOd0fnD82+fD0TDa6jmea7n/E+ZOn/1nRQNcd0sOGY9pk
li35y1+y+dF5gswxTzp2KnDDa9iqz85yiXHLTu+QMwaGoNvouwHzCI3vTicr5u97XUrdfcNSjwE8
epgMVRB6PYzj3QjsI7kVzScDSopI7l7c5ruTzsL/lD364kkpuv/9P6b/1tWSz6YWxe0xA+MVSbpy
XLf2/YirnfSjgcIHmuz1ne6h+RHan+agvuowjYzAVTpgnICleTQM9XIDbu/QaOKLWdDVA8NfCh3z
rmxr5+F1QkJytNwLNJ9xfylWCVbuPSih4NazvkOwWcELW8XhLYdpiBQyONlRWd/Jw+G3sEaoTu2R
tePObqqvcp8h81cCypM8HUONw4gUkL7AcOZUAlWj2rryh16tkrvIQza1sZdX4NfjTh5qdIhy/X6r
119tzv+vi2qgIshrkheoLpghcKXDAIC+KPdJOFzUIDM/ukD12bdC+hwlHzMx13K+Yb4bQ1Qq7ZUJ
YLOLIMP7+q3cJy7cbevsm5g/ZTN0ghVi3bBx2DViXWoiBFaC4rq1swnwbLFuBv61/Vb+tQ06HR71
Zyzj8608RoLPVBPXYI0ps/O3KPhjMLanQrsZi+BaHs5ML/uhO9jWsJN7ZMl437B3JTBYlKcdhf5s
+lSL4XhZ9q3TXdoVYVl3yHAoDDmHui5O3uDC/q+fKs/XadMKl5O9IDIth4PcZFv0wPw/QST40qWU
4pt+q34Ax4HjRhYxQbAdJggnlieXv8HW8PAos52cl7cwlPNs6ypU9ys81B50Lm22ykcbPKTZxnhw
57bH/dL3BdXPnsxDhLu7y/xQ3aXmQ+hCn0l4HcQxkRL4BHdyUe7cGROeg/5h1luiPhBSOfrvwJ56
DCT7vryU60PgQMOAe9vyOeEc8rhYvSJtViAUgEMBhzCZDwS+vICG5VWhVbH+15/6YFma1F5lY7pN
EvpE5uU25EdWwxZepToaSpNilRjivZ4DuuLP5RXIPxtxAAn+Nixtm7nhYWjm3UAWdpUO1VORGuBB
rbXteuuiQemwvoLdtcZ+afM0YHvW9tm7SQsfgkjDsdmqP2fUMXPDXYHHvAuL/HGs4eUnDnayvoPS
hXeJM8J104K2jCD4wQ/ByR1EDSi00u+N1dzsR0FixPT9hwwscZenKy0Bo5KlPsL6+vi1tKNNEQO1
Rzp6RkA1vssNa0sAznuGROMo7gmOpUYVlgELdxAT6wJlp//2of8/fSjq2BbiOP++E91R8Ey+/dRv
/vibHx2nr/+l0/kBTHQMx33RbfreX/SkriPLl5QtFYv+B1Xeot6pUySVyliu7tguIhs/uk3T/ssx
6WZ9uPKea7oUMP8Dqrz5iihv8ypDlLcNaqfM/iIEFI2Tvvjw2w5OBgu4QTrwVksrNE7q5lZMSKu7
OUImSYHxF86sfEFmA0QZn+60vrPrJSZr2N9oAqF9v8ZJ2HPa8soRNJI5Dq5BX3YXwhiuOwfHWAY6
eBTGcNxe3O83etNXgiOIoyHI51NLJgvFDX6tydc00RIMyyT2Oo9q3fXJLtMgu2shVJASxvV6QUe7
D7xvXqXlfzi3IcOKF0JKp5MHvkPZmjgY+YKfww4G74NhFI7YIyS084dq3+RA19s53uZYJYJjjW5r
l84nA+cYWkl/+iy/Tv83+l698dvfPD+PLUA+gXcMyYOfzw+mLqvpP8W+8Ls7yx4xQhrJJXalu0KJ
iOoEDnEJUvn0p5ScyuQPCnXGq/dH/X706XSb15uCuf/q90+D6LMcVcg9dRh8FdrhXdTSpUPPNwi4
Yn+FBlC08fzka4svPbi62V4V9t7Xt2VhIdNSt9ofbsnbV4Sulfy4DACJP98RlA/D0KqF2KMcDKIv
neItjMbm6vcvnfEqguOHOyafC2gBG5kJ33t1mi7yrW5own4/LUa1mf0q3baTm6IANK4zV0RHPSrD
G/zWJAXGQCxBG++8tp3WudeYV7Vlx/t8ct1LlOD8/e+vTd7zn99JxyTahk1imLySUmfjZSjsNANG
nobo913zzQvxWnO1+KttBfjnhQ8oJGJWH6b1H96EX2+7Y5pmYDro09kGrdbPJw3ReR59q+r3KWXL
NeIVeCrr6HX//qe9ddcR32TM4OkBgb7c/kIQEaceMzVgyu+7CJ764vMz2soFxonT0R/eo7fu4stT
vXrArq1TNHaQevWB52IqT9q2T7/VaVYjowR9fyYiQJ/0+vc/0EKC5ZeHBwbFdZBFhLz9WpltjjPX
H0c+aNMDPRVrojwEhX4pEg+/MMCtqyG4jdO5v67r8UF4NrT1ZjjQNAQr9BiyzZCjDTWm2l4bXfOA
E2fIdZu7AaTUxu8HAFtTdtU4uLYNfTDgGpc8t5G17LXQvA5hL6/LNnruDHc5IL3a+tWMFy/AMQNN
jCv06CJxb/TaZxuaw+EPv1ze0FevraXbno5Sm49yzOvX1u8i16wEH25uwjY1JgDBAm0BJIKzjRYP
90LGd+Mg1ZiDhy63gd/Y891YDt5mmhykMcv3eQd5R9eArvWesar9atygedsh2UA4NvCymMOgwxZa
GqSbqxvfWw4oAa+aRt8Yi2lBf7TT66n7mhQoxUTIhB1C7A27dGWm/ZVmph9//5MN49e+y7F0+i7Z
WDn8e/WppkHuZosD27tqMAvoEdgem/T7VJEv7cYPS4pb+9L72pqKynQoZ26H5jxDJrnRRbJD9Fu7
iqpv0GEhheh/mxRaN21t/B2Hi7FNLHQHAzQ53B5WkSXcXQQS/SHow0Ogf0k1HymGSQyr0aOf1Boc
Z5G83gs0C9cIQpByFcVlEeBG0Gtss9Pifhr8+6CqP4j+ysAUwaYevwLQeW0K3bhA7xl6EwwljBNj
dAGTEYxTP9xH9fjBHy4ziHtrNO2TTWW/Zyj/wXfy923qINHiatRfy34rECBHj/oIJBtkCkjS3eKB
369M6Ei9nTzCwPEN/FSkibYffbDS5K73htsWIYEcZDeo5/HrDGlurdV4exoRkOgFfSsvA1x151F/
KhCUrPsHW3fQFdfEbTQml8iaFLup/gDfamEgmgNjHnLotQ0uDIvAs8pp0c3BswGyEZbKwde4db5W
Xnvn2A84buOL2jifTcN9sBf7E2bEkUxBXmDp6CLUYbkr4XOQdug/uJGPDofTJnAkYIPTXiUraLa3
eTz/4a36teHyHYQQTJpiwrtfRGOnDgFHhzHFvgdkgdAn3KRMw0V2eggncOEROilhXpZ/aP/fPKsj
tZt0mc0JCJpftsxBy9sRLBndrv7YWeN9X+XPfeveTPiet3b2MQvcT3/4en6NvcC30hMYgREgKKUE
Zl90Bl0UDGir98Re9iAoSAMCndL3rSa6bfvkeMOyDfRLXTACrZ3lDymcXz9cyvhQ+nU3CGTa69WH
G/XOkI5Dxc/1qk91i6fTbGoXNuLFu1qYR10cPO2bNgLP/cOPtn5pJTmx7frEuchacat/vs8F4MRC
jNxnu/duAr6wrVUUWF9jeX6RlckTEGpkHwak7PJ4ueloPFE0zZ/c4TF1GG7+4Wp+7fW5GkTPfdOR
4qnOq6tBtho/+xoV6mkiCtJlsxFBNsU2L8GNAgXcfOyMm87TMfu0q1sSREhSoUGI3ftD5ZrlHvmH
ze+v6bUAIZGZ7xAPo6tkOJbxi65w0yAcQsGn2yM8jS9rrm1rmXWnxP9YR/Pz0I3uqmuqcIWIWUS/
l38srOrd7IX6VZcbf2NwGq0OMPuOVLFImvXIYXhuna54rhuhRw9Gal4L9DRuCEVg6CCiJcLiugEZ
E9shLDNMgv5wm1VY83PXyE/yAMYGvoV73+uYNrLxfw9jtCNRuw72oNii/sbwwgIzpp5OWcrSDikF
wsECJg/VDbX0jsRl7sgPHyvRTae7T+ZC6OIOZbfGbWusa7FxA8Q0F+SAvBE+p+6U+ibDDhR1bf9B
Nyv0EVxo05MN5KUNroIJizmn4geDwsb1iWICCCakJVZVAlT290/RBgf8KhrgJ+N+aFkeCjKMoH9+
z0OjDYrZH7s9Jm5rEceHGB6xFwORWBrjakBcMXKgCcUjIu/oM5Nxip/TRNs4MQH/0NuYIpLXYRQ4
uRsGgOOKe4Oq+TBjp5DiyDdBKk7lYFbE7k7kXzR//NDGuX/MgaZu+1HGP8gxF3VrIaI8oOBi1nit
DbCEoxGfjRDXvziZn5YO0iGegS2aih2KM3r3HnOCb7+/Gyrq++UFeHE3Xn1no8hH9LBn1N7BVlGs
nHELWgwYdR4m2HXmF1vahXo9UohzjSFdB2ZHIddzPgypuP39tThvtfQE4HTStEKG97rp8+fBHmen
7/Bi8Yb9iBD2pW1mH/sQYVIo6leJM0gIXi9LnpEs3Rq3xVRlt15QX8DYPyxc+FVY6dzSOhAMVedL
L4Cn2S7asipkjJMieAxu4otjcpCkqZ6E0Q8XQQTDPmxcf8PNeOCwD63fp5vFw5ETg9hyBRSuhGeV
POelgE3smbCsHMzPC/dTUaMx6+MJvbKWcNpnMRpdln4RmzRRPjpeG0f3AyyXUH9I9I+WHT4ZXvXB
7VP69jrYeqL52ItubTVQiZKG7GAbffONND/+4d7++tIDgIcySQzsgnh/9ZgdE5xNmNKc+nDVQYnA
KsWJB8wXMf3vz/RG/4WHCgB3BsocVZcP+WXfmcMobitE8uqofE5rZK68+kDTeeeD+1rFdbwqCxuF
NIiTvz/xGyEvuTDTD8zAJoeqvx44N2HU117o0DyXzraHCLlCVcm+yET31bQ8LGH8cIPajli5Zeai
KqdjgoL1G2VPLcBLt9rUnv/NdpArWurJXc9xm24rtAtcJEp/f6lvvOgwDkwX/UiCCwa2P98jAcDU
DFO9k5R3DHgaVAzTp0HP7yZk0Yokee686k/JLBW0vPrSyfjBZzBMUnPu6x4V9m4H2ZyvC+7ujW7p
pO61jedBHnO9KyyQxdp0EU/SAutAluGdGfoXZldiZhRINcPKvpusFme0WAy7NiTQXJL5ITHGS6H9
KQT6dbzGg3ToOj2ei62/Dr+SXgxOPNAmjX4lNnoNhSjPPMTXUKaQSkjPv38ab76xDJF8qmWOTqbv
56fhon8XFf3U7SGAj8K8xppFbMzSvaFxtlY57+86WKZ8o/3phf11RO5TqCOYtuUDQbf05xOnnRFV
yAt1+2IRH8fZvjc8RodhjDJvPLW3DFfWAHWGbTbFGu7HQD1SB7b/oDEOD9G09QGow8vER9LPjssC
4uT3N+aNVBQX6DF41PmYfed1qzHOPZ5BXcYXpdlPtCrS9hVQZ1Z314wbv8cJ0fFgIyppMl7z5vc1
BYUQHbSthwUBGTIM+mZu4e+vyn7reREh86QY3fr26xdZRENoWqXe7uc+Snd6MccXWulc5DDgN+AT
vJtOBAH0RlSCo0GPNgSOF2BWMRxM/eJuRovCdJL31jR979N4fN8b0X2MQsRNVF4GUhSy8eMbJJPM
qyZo+o0rfXQTAs0bGM9tkBrXwsdFNgni4Hqp6SbKgRAu0WcQy24wfOya6xK3E2q+ZHguOiGe0Ej+
tPR4i2iIsj+aTfRNOodmgxHvxzJGh9OgW7Papb6q6k3XEAP8/oa9cb+QxXVdGmNkdb3XcvSI/CWz
U7rNfojwr11wKIUIhLhz2cfrqncekri/d7X2OUWh4vdnNt6ItQJ6HS/Q4U8hzPSqocMHknQ/Mhd7
d8q9Q6r3WOxqIbyH0Mqw3HGNi7FtjwPG9YDhyW9CsndAQlr/+ZiKsZQDfkBWI37pGeqyXkTt280e
iVF07Ith1WS6jvB8WVE0M54mlINu5qq8Sm3zT1YrbyTSfU5ONpdBjEcu/9VXbi5hlFY9Jxcezg29
xPD61Rfcl6KrImrMbaIFJdBj8Px4JNVxE//hK36jlYHZhl462smGjSvBz60MkVKJzorToPi5oOAb
XECwhHwKrzhFgbDV//iLGQq9MZYkptQhu0F3s2jHfz6nn9lVHy0G5xyK4Etleul6rIV7N5G02SWi
fZ+XQ74xpiZ40NBu5jUMv1leHF960JX20RQGd6n2VKYYzPe42K3GJInX2WhFd70prjoDQGRU9Rpa
AHGyyT1L++CH3bqeW2dFnJxdIVzhPXakmEBf1O/NOP+Iqei89ro2fRJTADO0y++7XEpIWJVDD6gz
7C2n5EMparzacK45FOZkfcxs+8vgIvA8mtjFyDHRdWTIA9lG+JQhRY/EBv40+juyOdqDHRJGeqPz
iNh6ekH6K7wOE9xkqsrW7hx9aO8XE4GPfrTuKWw0H8SzVfn9KpkG96NvPfaLkX4fyOu3o7lq++TB
YwRxX42Odj224bCui5IxN7r7wbvUk6I50XwZ9yhwLrPx2JU4DhF6Bp/CLi33uNuTIjKlI0OQPxLJ
9BdgI5ebydQvnbo3jkIEnxkEZde1MaVX/oJYIj1k+TjN6YPeRjjfjwsqG4aY/46J2xCYn55s6N20
HfhEi0VLVpmOZAla1dX7NPG+mnG9fNUz4770879FkWi70rQTDN76hKK0+Ibw+7iOEadeVn5R9dsC
X2zGe/DtgUEwAhP50m6SDF/u1Cigf0hnV/yZEGyraqL6Pv8otLTfG3JJrfLixV9D4i02lu4lN/Ts
yY3A0uU4kyZRqwy/xnDCNxEkTcarVE4qOBunObUuzKYNIp3wOSZ/l2aWc0Xq0b1Sc+fJWESU/kdy
cj7SM7s5QSpqMKvkOhzn5DqykXAdIyhEUZhVl/GEe/Qq0ER12Xjt58mtGL0sIWAGFGckf0AclwIB
qjxHIQ05meVWq9rltkcJCwGJW7WGyt98m+SpffCX7FC17pVAVgPt/X9NmrJHu1eYN17RxRt0AKd9
Sfr90M0lvqtmbX+YMtAcAh3pUfTwLsYQfUS47v4xGJrHmSewiz0vAl/ghO9tv9oZc2l81GLUdruY
sYxGmKzXtfZO1Ib2bqqa+yH3xHWVltqd0ZI7DhK8iidMQ1FnDh+wSAfq2XVoX8jFghD/el7yDSy4
i3bQsDWYvGy8I0xoxznXViJN+juESjwkGE0An/dNjn4kmJT8YqiRCDIQKtylupve29WQ3pNgGrYT
6l+bZXZJv7tDfGnpyXAJJBJBEMvDaGBO831d1d5WlGb46KYAaUtbFMRWeC250/I42wYpjGhYrkst
XB4BgRzxgw/uC71tH4vPCIIvj3YX5xdTX/Ix1N4erdLmQwSs872LphYaCM2HZm6bTZdFJTly7Knd
/8fVmTWnzbRb9BepSlJrvGUGATa2Yzu+UWVwJLWmVmvWrz8L3ouv6txQmCQONtB6hr3XrntWdLTE
Tx5Q3KfHPUrXkV4D0HOb7ayxo0aSs9AgMxZ/5zf5FxHS7skPOu9ECDbZsLi8nC6ur4hAEhAand67
Vrop+Vl+3GeUyFVgk6ZuQgZXJaxXE8o73vnnnpyTbbjwY4dDHP4Y0srbmKSNQHfiP0YYWmwma1QX
GDNLNKl219qRpUfQXUzqb90w9F/J5HwC14mspaqevNEW17rlfVLbwbQxdNld2rFeOQCt/6ZkO4Bq
S1xmECasw4TQiaFF/yarrnxdyv42B5P3s4TBh4BETUdjMtpPd3p3AQm8C0KphDIYHFdy2MdlE/zs
ScDBy/LF/pdEYr10h9ZI8k/Xu3NDedwTVLmFwmhHpjGLsaBuf3gObBZb2/OhT7MVGDX5Xs3ZFwdJ
8VWRblOo/FXaZJkEVu69pxLLWFa+T/3Y30SQXdL5XTmN9RbosH4KyulH0uv4B2ap/Co748/jK2hE
2aVqC3hr0OM3I+z0vcvs9cZFBnurF7+G95sZ5BtzIbBVBSvQjQLqdRBVD+2c4dJB2db8I4w9Z5Nl
SrBvq+cfxR1mXPjm7wlq37qpZfvaT6l1Ccms1Qi2Xrv7jQUyfTXVeDySBLxqPbiMnStQvWNls6O6
fyn7Tr5mldp4o/kVlvibG8jIh9ELPydR5fRrHp9Fm+Q5w/EPRMtkv9tvXujxMBCyxMUncJ5jz6cf
JxemaN0ra7lyVWGj2wdNx5pi1DBlksE7uwZRpG5HePWUJfNTEjTz0+PekFLI1DAL3cWAv4gD+VlP
bf484fx98or3EHLurhxI+B1EYkfmIKxIIfha+Q1Yfc/wAEzcdZNhE5LQMZd+JJiv5YrMtNmvo8TK
VeQoBIhtK8P9CPOnz11Yka3d3uzMJMAcE2cEA0RFpQcOvvWX9L/4odrhT1M50ujH5nJ93LjsDYjx
M/dmi1sRXDM8Mbx+Thz/WkANeWlXbmXzXRvDHy8GAVkwZ7snU4fo6HvMvjs66nBT+9M2c7okssw7
FriC/lDV5cmeF2jEELJch3CHIdyDLf6b5flLnseC3e5MOk/2bcww7xBKE3vmbKvW4VlQ9w3TnccY
HIC3sHyN5blN24+ukavY1n/lcHa4jtPArKfO+Tlk3gtkomLD+OtGOb+pJiQpPgmfq3lwk01DDWmU
zjnouw977p6X8b5VVgTkJPerLpslQgd046P6zD8CO4ZW7f6x7XTvtNl+sk8xjPw2N/5VA+J6O/i7
dNO0qjA9GwmY/d4PcPcV5BiZHdzxjg2TndTDlswUvTZQ+dMMyRPJi+/97D033rBsrEIdc6DkYi5u
MFmcnpapUONxQjgPGQR4VbXs28zYzoO9zxFPugUrR3/+puO8KeA6m9kH3lIqhwlkCTWxailZXX4s
VVErm3k0dAMUM/Ujz5th7Un3RTrmsu5bB8/+EFMVuMxr49IEixT8CeBprbKMlIml6G5VGL+ARmk2
BpChfSupTHDR3IeM/npkGtfUwROM5wAwHXG+VVgeuxbzhvBgtVfGUzZNv7LF27n1Ym1MPfMDCeur
UuaVUQmoP1CGpr3xF3rPsF3+pmMGoGmwj1ge4IV3LFUIScONqHWwm43mYue4UVCE1GhcxbOpDbFq
oeGsB4t0G5v83eA6ky29HVzeqrDC1NaGMoOEFAiTb1Q7c7I0RvhhQKEJHi6p7atr0EdUWmWIQe0w
mj2OBMf/NrpBwW8T/4xKmOvArcUqX8JrPiw3sw3pkFFBr2LP2zq2Ua/zChwhsAQgeBPchCQl6H7I
wB/OPksLb7n46dCfpjTN1osgg2esz7aV/cA7RGhD5Z6YBP6rGCUn6GTbvvwOpPwn2hpLx1IByKSy
AKWid3nJa+wM7Tvu0q8G6JNBU7hyX5ynzGAZnYQDZ904bSYMvqvMNvgFKxMBg2usleyiMNhhoFXE
M/fFZYiTHTEQv1BxJPCbQZ9qz0Vd2w9cdi14MhKzZzN3ZyGdYiPN6dO1DGPvj+SbqUEQ84ncwWrA
MdZcl9RA8IKdabJHipVIzOXYNv2figugVOQ9dbN+IgIRMXSW+puqUVOUE1MQPe61hKBpIlSPmOsv
jHOc/bgkKlKTqKPMp81lzuhaSkVF4BhIQdIorAivb0zIxGEWkjNqMjMO4CMPZaKjoE80KoMW50zt
MoJ/PNhL0USqS86C5A8gVH0TWYZmoqjMBgR93kQ2/Q2S9VHZ+97sL/79P2ycWUW+53N6WhhAcx1g
kdQMxmsnWD+ee0qI4w6g0h9WA1kEMA2QJb37qsrafjMQNMlxlZibwszbyEX2irzvLvvQEwGxWXCt
CdUlTwaPVlz+HhJAYn6SQ6kdetLb7r+EXLJcQBcLAC82SDd3fSK2iaxPWbaXkz2ScJEwy+GauTJo
Ak+BhlIpvNbYBGF/mBWykXGMzbXw7TZ63LAX3PmtHR604W4nrOmkIbgOErWSiGyyM5GP66CKMtf4
0EZMguT9q8dDtODnrPLldtFllEF8ixY0sVEwLV+BS7EkeoRlDKLUtve8ZlXHQF9X8v5bbtq23lhq
qSKeXnVcYj7zYCGPMuDCn5pF1CW6iPL7PWtM94ubdsiy+89giEG2ummMQYebmrD2HTi996q4Bwdo
1189HpdFyFH5uDveU1OE7R+aak6iOc/T6HEvTJeDkXl0QaOzax2L/C417H3dgOwadPORqnaCa3X/
0kjDIuIt1WOKI05DpHR5AFzg8svocTMTCh5N9UdRJ+V/DwedE6wqT+rNiGut2nWOICy8haBY9r1x
0k3+G8J6vGWZEZAWPxBDkQxXkYfTKfXbC0TVoIJ1SjU9svHkumb5vH0g2RkHi1ccAGmWE24dO1t7
BMqwFMYGoX1wKZhYEU6jsOKGJjR/Q9l8yDEmw2LVuyT9XgKLaNIu1Nsih8Srq6P0GnPnxi7NtQiA
DJB7OeYBbEd2D0ZDr1rk5p+xxzuIVVwi9g7/znaHlT+dtnmc8W4iJUKHFuDLB4E9ePh7H3eXzKnb
6EHI8B6Pos/GMjHcjWaPRx8+eYhbcitiRhXGbG0X00wPj8dFWhEW/vh7ptcH5MM9Hn7cPL794545
CmcN/CP470//+3/+u33809qwqnXZg5T478HHP1KPp/u/b6e0jwT/Tlv433ObHk/+8Xf+eyagPT5c
e/H/e0r/+4spXoHtNDkfNYmzdzYaHrHccA+tO3GZTrAVPogoj3vFnY3yvy8f9x6P/b+/h5Sj2CHL
//F4/HEzPjAr//u3ftKCEJnSp8dDOIeXrS7r321X0SoH0MTK/xhvfPl47HEDPrPnU9Pwaj/ucqZD
d7n784JCnIAe6UPatBjwSMTY6Lo5D6bhXNBQehtFGtEu72S5n0or3qjJD1bmfRc4ydlZI477N0kL
uGMCzxVb4h8uRGplcjjvc0DlmAYXEMS9eO4IGITXUU0XDygarr1iV8JBWOkWS4WjUN2PCKzsfAQw
PwG6TUvWpwFQeGInera9mfk7oHV5Shl10Ge/lv5PKrZ0oznIV025kGVSCsz0DmePlxff7dRdtWvf
EKwg+5yygoAJMo6Y2IPWXYydufhfof/sWuYOstrveEqKE8k6/RaoLt1/3P0oJC1dr0esCF62L+vs
mOrF24O4fa06xEXV0hxorZ6XmbQmyG6rNiGYd2R4AmT1TIB1tw56Ex4waj/hxcMqJxddjCyBgZ6C
Rqv0mtQqvS6L5nf2Og7NLXPIiVdCUD8lz6Kenm1Z/+vI+yxL/CdcP7/JMoj3aUfjEYhuM7Sk9C4N
XYVkizChsKCxY1jEjIWJGHh4MNyGNoatVdfBuRTq59Q/9Wb1EufNuNcJBiyGkeGzP9S/h0qm8Haa
vyrp34yumbe9Oap1Vk1RIlOsGDujJOvMDO6yxN4hjynV27Lp935dhbDR0SZk1EZWNRokZH8TmWYd
0uFHinzrJbEoZ1QWA4NVYWTNx3moUSMJ8xyGnbqHYGbrrK8JxWnAAuEgt7g8X6X6WzvJtG1pgXeW
S2Rm7tbFeoHKvxrMu4s40e2qxChezGBCrRZ6QatzxloWgUWGTg5tvHyjccyvvoNt2tFBVA4TBmV3
GG8C4VlWqg+jUG3kA7Fh19FT7WC3upArf4BgYh5JkMfWVb4bPIXIZfSxUvHAGjAOpu3iFM6u9mV8
aG31i+4WzrO2633i28NTBsKvp+SrDNbyqu9ghU8+yWysNxGkN2wUS5+GsKZ3ZwRWbjXTAf4ge6Oh
mfcZa6KVZC8bxcMNHVNIZUJtgNQg8rT3Y7DxqMG8n407SNncyL40jguC+jVR6c6x9Cp1rjLFlahU
1MHgXUWMvhuEcYEqKv3pS48r/CKyjZBanzvmQ22AMsspAw0JMUGdPgafRJsUp+B3Xvf6qYn3Mgbw
vrj2tU+YMLSTkR1ys76aFuqPwSVVp00JS5bzQJSC24Z7tK8hZG/nayzMYd06XnonbhG8xwKXtmK9
WNmHmBCXZlXvbmRN45TWFKk6qYo1Pu+dYRQt048McEpNdNoyV/O+Vv2zaxMbm/JNQuZcx56gd8ds
78FNRbCdq5oOMrCvhc1amCQMSnsPY3EMRfpQmL/uGjBlEARj8Nuhr2OiXyz/KlbJRp39NGr1rx8n
59Rb+Oqo5L196SHXKhe1I6QdRCISj1U4dfYW58+flHgOMInNlpK73qRZ6F/SMU3RP2cExFbIOV3N
Tpq53xmdU0Dmru1y6XTiHUlp80HX9bKXXZZvYnv8m5FAdeMERAgz9P1KN1N/ynLItvMIeFQvhKMa
dHNEQFpRSe+eeE0dWQMFmDDtd8eA9lPiaznWVu9SAhnhYR7iqOnluElCmb52k/gbu5daXVvJHscY
XHGfBMvnpbbCS1qLdbm41GYa0MzjUzQCbz42k/XkE7k9QLIu2VH6ew8cP7jnML8095txLVOH0VzV
+ZClQmdvNPrchiq//HdjczZ2IvwXNykVFUuIrRmOrP5WFrPUvd+k57pCpuJmksBHb+uzAmQ4SDqR
O+Z91CKcj2gop40dsL8AlqlrFHSQpkpOqns1ae9dnRzJMimImyjRIxgVLslk3Fa+D7+lgt+SNccu
7vVqqn45lgT1KVTGmjy1N+/tQFpNgQiL0RaI7TRId0BnE2SunNbGTKSrF44Hx+x/zdWSHv144HuV
ayMOwUGFcKN4dBtAuNqq3iZfow2ztel3QKnvHP8qzXYeGcl/xnL4Y5vTOsspdioTPoaeyN2ovPm7
tsVx9sR+zsmlZ4qwmrShCJ+S+4EK9tmyk5Wkl1n1SDdXdi9Q1+jlM7MTZ0cU2sfSyUsas9RIxlLu
2eUYvN0wepR9fUiYeu1QXukZ9B6nbJF2Lm685CfDRpcMjhDtjl2tjGmx2eaEOqpy4FQ28Ww2Z1TP
JzPkewqOx6eGX9+cPlGmjjtFduwKN5QEFX83SMofjLwxH4W7niDacAlClLV+wUgdrLuvxivg3paK
IQy2Y3nvsciEOIWFsfaNfnpO2wge/7q2u+AppwIkXUrftFB/spzgkpB0xcuUt595I7P9zPBlV/cD
ZF7ei9TJCXZQhHEahNuuya1L6tCF1Alhy/WYRzDSWBlwaG8S2KU70qxOQzrZ25lJ/dpF/fzUhlxc
xPBiLQn6OUmGAIxE5kok7G7nn1g6ypeBBRKOzMpZk31XrWtGXrvaQcAWdLvzhEb8OCT539FK1FpY
nrPiM8GCpxC/iRQgiHrUnLHMug6WXuJt55Mbx0LtyFxmPrq9zqNW++uhU/HRKBfsksH020BPGQGd
Dc/AECCcoalEjWWzbJtCwOHo/q6MAsxzTmSn1cfymSSVJopJjbfCGja70dfy+Qa+a4H345K15Uoo
A4tlLivXm+wDzi39LOKXQYvyFdj4pgC19YxGoXpFG5/vgqrrNlb/U/exenOl7C9Tmv3k49a8dUFP
We+mhGXE/+xBlp8ZMQaRSXbY2rx/iTKu3HSenROAVE9HAurUpiGYZJxG65+RFVGgQByH02ZoXP+z
nNvkLgJkSgJTV8z19BTgycPe0NETMEpyYykPtt2MG7gqy5Pg17xypVMeC9ya65lvtCf/bTc36ZcL
X6+QwXBTXppc2Zleu0mVbxkhLoygLORoxb/O7aD79zrZOaX5L++eJCL+czP+ZiDRXnL4I2zUkFam
VXiSZe+s3V7YW5lNR9Nqez5dJvYNox8iyTJrRAGzLxH1sNui7JzvLL5wGFmS0LxUSZwdhCKRMKZM
cXnjnkz7T4bz2p0HgQovsbZOFtPgxt2XLeqrZ5f11bUYF8YlSa9uuxxHWe2mDLNSPi87Q6Xe8yDd
vTNjKmdpeyBE9MV13O46S21yBbEGonNIOE1Krq4xka1o99K9MM3wXDTUsGP1qe0UIy/DS1SV4aFU
9m+/M8UxlOIyCcYIYhJbb+z13rzTvAv2TcDVUpr4wDmXU/KNtY6BqO+P21wu3rYg6LwwaxLNIWEQ
l9ORDtITXuAnDhfcmJx73U3OQdQ7/x6eyB5FPg2culZmuTDzXXdlxuRclEo6O7tiImKwAkNoMm+9
jHwFc2z7w6ILOM4p1U1a2JsiKJBVcVKM2tsJRlUbt4b1qXPih7x4fk8by40EjoVVCfF7k05luKsC
QjimNlOvVlFuYV8hTkXdslfePUMnDgn3QO/4FDIeh2hGngjEnMky2yMn0oT0wxsYfAzpS+CAJ0BW
3brhtwXH+jgIJsOtcFfdnFH0jVJtbLrstQK8uEsCLqNm6Rhb2+kvVm7Mu7InCfTef0YLoBHkrjFL
Ajf7shmxEu0bfiVjPFy0u7VSmT4nE2aRoocvy6K9pLjwmagoujs6Wn0wEWuLqanO43xCOE3jR4QB
glxX70WWERpQoDj3piOJjbg/W3/ejbDSNmP+LGXjX3XjQSoypx9mu46lNj6AdkcQ6W9ybuKdIaY/
M7XiuarviRqmfw5kvGwBqNR7Xpj4oJ2PuHbjLc5o48sb/8Z+5X1Y8o+ay3gbuhNBDcEQHDUAIhsJ
Mxf1PL2kFQ4Yy6l+lNXUXuIut16G8U3lNgYIZAmXVAb5tew4SRjl73MEJ7cy7RkPFZl3GYqrG9DL
JfAVWYWTSQKQrbvFVDD/5kL7V4MAVGtwEa9C/F9lgcH7VzFegAWlV3654Ca637RO0u20v/grysbw
Gpo31l7ncjYPia7zg16WN5V28syKYn7REPxhD9NrPJzqrvPZANu5PW4Y2x1kbn+rWrC8I0UNEaqf
randMQMl89sSy+nC9WB4cQYToE/6NTImZmo9sKFJUaX5Rthelj4u6QsMvUENxK9VVLda5Nba8Env
aMaeHftSCGghaJ9BOARHKgbFVC7Wz+Ble3cXol3cOpWYt75nVrs+LeVZpO22y4MlqhgUbzPbFKvJ
ZOZpGgPrHJd1c+Ome2uOx1uObmRkSdnIKTjjHZ1OYYJ4O1Pjd9aMDTujxdk+4PcuDWudgawZ0gZb
bQkesE/tZGcFjBWtKC8S9Ur28ZrkEIFp6TwX+D9Ele60q+I7U476PSZgozPi5JwF1XOeiuyQsmBg
AjqvPaE+Wb5zijhVtpskmT9EssxPop47Urw9oIhF3G+rXup1OrMMstzfaFENUjFVQC4H0Lv7wPdx
Y+h7rMbEL4ZY3PJWzvUWTor1NvCJP8mB5Oy8NwdiPoKfVZx8G5g3nwsB9Zau6YiYql7NsRgpGSu1
XcjW2syj6De1ttkcN+TwlhA7iR9qkr2/9M3BVSRukH1LeTJPzF7T+44/Y/fs7joZt/tupDpssuBz
aZdLARRgtYhRRwCAFUuR6hNjbMdbIsy2qWH9nh2T+ncuxhPZVGSCWOR7Sa+82UuvryQRTU+EW0Xz
bNmbuRTuruIU2ldjbpKNKleoh9KPuTUsDsmCqG0DAV8cSEohOforxUTiyU1+hfa/xif4LKxHdH1e
8bM28IdOziR/MldX65i32Oh4Rxprj9Mbw9+YigbJgNC7tBzfSkvqS01J4ZbZvvc6Igk5R49YYJgO
7PNuyA547N+qlBDSOLQFhKOR2qMLCMfNu/4oc2hXHUDKax+Zpf8d9DbizSZ2N7Y7vzle6Rz7jhQt
s0WsQDztqqwqXtGuo+8I0An0CN6Q2nQugEIvYV27/PUcVLg1y3G6R1VzjQPkUJM4wn4C4TtmkC6p
1S6Whcaw4CNZpysiRRNRDiI85lqkzTGvaKDt94SyZtavhuwT6GNrnB4Hp1PhvgCxC/OkPiiHeKGy
Tvu1Qme6B0B7GCqSeCaF6D1XmzFI2H6qvefUzr/RPOIfgeRiEgqfiWfDsohgbIxDbRbbvGBwBeV2
TbxPf9Gl8XMqpz+JzSyk7MFTVMtMlNDiWMfamJ+WwQ8vysj12aq7YIOaqmShyRK1saxdJexsy/X+
/tGt1qBl9E5Mn7K2KVP8U9OVnPdOs9Fe03CpB+3ohFIdBOVUNsMrG6vp0Akc8l5sI7lkJEMtgb5O
Ea9Us80taxmscpl+Nr3BpJYZP00qeh5F5AAqoGuhl5mkiHyfx7MfJe7Oslq040ZbbfyK4Zfthh0o
oMwGZlqJfazjkm1IATrM7f4yDzf3gWiAnMAG244s2Yq8/sWazNvPiWCsZWCtoQraJnYqVplHerib
V6tJ9PFLw3BpntjX9rgXImPogFdX3UuTp1AG8gQ5RG84r131y4fwS0w7+z4S2aw7QsY99Pe+3mCw
NnSZOMzYe9dGhmvBZRSO51YyRm+oHEv/IzXCgPGiqvaNmU6bRi05YgfyvDgNI16sCV+DpjcxG/E0
VAR6Ya9fsVUdqWURiWtMUiuMUOSbp604O6hyjuVYPod+V5+rSjL5abW++j41p9dNZw7hhbSuPHwq
MuYgGbO1TDbuamq7NyoozZtVIJZJ26MIbLlx8PKz/Ey2SafD/UJWLUbaVdDU/sYoG33t/eXNYlN2
n0j5J8sm3sbpCQq1A35xo5pp/717PnJsvTX50p044U7O7OWYbsZf/WiTQiJhK7eC8V66deIw3ZI1
BHentn6nRVew5aj+tjTt+0lVMfEs3xX8+zMSu2Dnu/Lv6N5HXXZSHCSWezcY6w0UpnDnBPFv266e
YvmY2zLInm32ZG2K+bfnXR0apne0qtQl85j9Czjtdp10yiBuUlLIYi0E41I5nLPlN3temqyS8iVe
JNftgWFRYEgGC2q6iO6LGcZaUoh8+ONx7rR/ykGpry1X8uoEDVvRtGy2GPhBFopf2pfmLiPN8TQp
r0PIb5H0PPTHpiKHZdIcJdSRtyr+Z/m6vpmOO6OGCPS2UlLuvYRPph+CCnI4N0K6DRViG0nE/cJa
hse8GH92hc6ipJtvqiJyTjfqXOAsWEuvZkO40A8HLTKsEW5NUlMPZAXDoDl3/sQWIxon73iVR/dA
3DHhYO4E/24IxckNjN8FRmKSUPn80vzfe6sgmgQ/njPBBHaqptuUsaM3CSvHp3BOD8JH0sWENtk4
TSz2PsuWPPVOSRnUQASt+hgYXrGXjP12g/PTnI0gaiYieKxszI6+cyX0D9URJ45h3BLLhSlhQ6Uy
7JYPcqE/hA/sGGNfvVeLCZSY9dPkeCz0RaNQkSjOfacLo8dNMbp/FbM1Zn9Zs2N4kR3ZFz3HgXLO
qRa/qSnNP4V2bm5sptd0boKdlWYXf4A61GSDtWUkNOyqmP4HxxkvcBsX9Joe7LAi+5BhfV3GfloV
DMGkuq/HuuStQ85KwVRIQJ7lscnb4pSYiT5Wk3sTlT/t7YZDa8kb1ntrLhlpQvIoOo8/HeVar4OP
uNAU56PI91PukDYdGhN1gPgh/epQ9u0vu27zN8VIaM+6DIXHIJpr2es3iqr5OJGXnC9V8V5RI81p
J45DqLsVRvAt4fO0aSptOZFGZz3kDEznAIN9E8+rtLPTkza5ivZTTG/YkJ2XtTmtwIILw0rkqQFo
cEYyt7sL2bfVlAS3lsTDtTEpk/DX8MtHuEbSXIJxfMJ7gHWrXxd1d2jsWkTTnLirkF6sk4zfcrAI
DBpGa6cFPc1Sm5dwsbgO+mpfJuxiZhKXyBAc/IsX5vu2Dml18JfzGscv1yIuvJ0Me3vrNHzKW2Uz
oUmr+FKa08GcnPBUUEsfB9C3eMdb9E52cU2HwjhMyY7nQV9uyJe59iv0NnN6DbEMpmQo7OzEKvYl
e0pWUFN7XJRDq2xcJPDNNWw6uYEbq46kC427AIvXJiAbEzvIwEjT+yz4rDyXRNZTKqTHCgXVU6mM
azlr4g28vL2GSQL6QKXFZeRzmYrJOrmEahJrHgNCQAuX5te0c/p1W7jZOY8VL88AXV1XBadVZUqi
Xzn4yUxGr2FAqCSMB1Z6Ol2zmVLRbNRzncgnYTP0XYAQF4YcIl5MMFe8L7eJUuZB5f2FqXxD4pn2
XmOP5USq7de6okaJR8RHQ85maMis35VU1XPmt9uhbpyfAYOWNVYgnhL+jm3VlOLdHA7d8N2pznlr
hNk9B7J7q1r0U/TDINJEUry7Rfpde97wXdfM99w5XC0aPaxr0Apny3weDE8cW3vKL4Ht7Bfo+D+5
DFZoEG0JuatOT73QTMf72b+mOZqSOKlLEsz7TWI1xdFglR5n9lubhS9pufAmMunO51qoNQbpGcli
Ka7kfEGRk537NKhlWKeACGpGeU/N/WaGLI5bVk/PzkR0ojmazo8F1Tip1+/45MJ7jwtWYyyeZyWm
Qzupf6XKm3Ug/YasARNBkUMe7xhayVWbZsm64aWK6XwZ3fiRy5xzE2BmYHyfEkBIpOfWSHp/Q2vt
HptWZ5gA8LYtirpfo6WVFLXo4GoYCh1NnT0a+HiT/MtyrSfcycYe22a6szUiN477LwLvXSryujtm
9ZhsukznW6JjPRxUKbA6vE6vebn8U7y/s2Co3ogGF4eGPnqV81lezMF8GieOH+nnaFaXEf9jlteX
Ut+FLU7Q36MQ4qjUii3Lkp0xNOZX2zonmuV23YkSAUl464qkfhq9mhyWgXcdjqE2CrzYvAxO1V7B
nR3Npn4VrsH4GWfOMdCagobASNun4rLCRPyAgv7CsL87DSS5OlgEVnOdxK9ohN+dMQDsmDd51Hhx
cbNJ017VxKQTf5oxIWOad4HczfDPxqA7pXZ5ZkdLj6WGAwFX866XnX2rp4cp2N00feGdJy9pr71p
XizOjE3b1/a2uF9FjILRrZdkKO/QNo0ssNxiqZkL9t1LYtTmLUxPrbfHbFX8yRlPrb3JbJ/b4bnu
iuJcYC6g8cytT4SJGLgtjcCcNcMH/eIwXmLlBD+F7Gq2P1wULcY/VIc+2yXYc8ws+1/VJJEueso5
lVb7RUdgRrbmmhBmYmtiB/fHuY5IyRW8KhxOeTGkz+Mk3uqAWs8BjXl+3AQsqEBu9DfJ9fsZG8TN
EtnKgxFycmSLioh87GiYCcnoGvxGrTuuaFlH3rXcJB39trGM46Ho+/0w5NYRIL98iRHGeWaz9TkX
IQAOS+QxwDjMXjIykilPo4EtUIUiedcZY9ekbOMzr3qFg7FhAO3k1VdBriJLVT+7lVVv71u2oyTB
3mV6NyZ7npM/2SWCu7I7qcBX72V/756hC+jhYGAbujiJ+SNmofmvFg2XQN999nomfUNr8l3jQFzZ
Ct1yeI3HoIvn7QwlalP35ZU4hYz6iRa9zpV5MZn13ymNrx0CZX6vVfaRNox3mgC/2DjrnWPNgo7W
WrsUoUM5qIvKSQUtUWWyhwo5hKVL5Hjp/QoSr96n3vBqG8mTThHc9nk17WOPlOg85r/RBMW6cxBE
7OlrNsHku7tNER+qAvDP4MzDbcRdMuI7+PQ0g888z24WbkMWJbZHVLmHyyM+4v7bea3t/SVmDZjh
Nq+ZTT1upGv5VydxzAs0pk2yMdgHfRZOoyOv4A1v5ZX52WnwnUOZBpEgYW/bA37eF8ZQXlQm0W67
bv8j5c3NsDd/R0wl94wPaamWxD+qNoGU+H/snUdz61p6Rf+L53Ahh4EnJMGcRFFxgpKuJOR4EA7w
672g1+22u8ple+7qLj2Fq3slEsT5wt5rD171ObIiGmNNPUYJ6IPK9ay9bkzADksYkQYRvwcjN/64
SIWeBCMcqgGrXjoOPEy1GuRtHO3yoLTBt2QcdCOKdVpXBUIF73deVaAxLarIYHfD+MpuRH50xx/H
UaRcGQbKTqAy2hLCXbep29l1ECfGkzUN0TLWe4PoqN54qjX1bx/aFecdtDjifbO+26olsvCskPlu
HEbMAnn4PnZG/JRVN6/yyudeD8LbYAxoLpLkwRuITwB8sKmi4M5UZzwKw4uQ53nOA4Gr0bP2u4vo
ZLWfqdkevs97lE3H1rMcxinpeE8Jq1QwmR2aDBEGbY5xAPpNi+E19esUsMLCXADonNyZTdMwc/BQ
swEW6Lx12tFCW4iwi1lePlmN3Ih8cPGXZMXZGvFBFgab3BGpud8DFlyz3UVRaYnyrJf5D6MGd1Pr
KgoGfTB2VOS8JCg2FpK0cAbZCrcZKt2l2spp3Xn0stTW48mm4F9W5dBT3yna1tPM9tJPtLxVGurP
I7sHuNHdjR/sZ2wabzUhD/G7NBq2BTK0RdOmwRHZd+uz1WTBGjT2JUVR7KaAxbvg0IcUvLnofng6
GRCGQnAhdcaaQIv5KNaMK52ueaWt7LD8WIdcsaTfyhLg7cto5em9DpXmTv0WLgCNRhuroj4aCnrs
YWqnsyUZlLWj89IZaveExJYW18nHB1Y72pn8m1WXOskJC4fFBnJ8b+xWO/2+UXqNZQ8eSOYXfI41
2bapvX7jxmT0ek22R62n3QJrH3dd+lCJwDgEueSeptHW2I5xn7TH1lP0F+1PJrqzK73wOVL08AJR
5EXaXrXKLKfE3xYNl64RwyV3pyMO2MDbg7wBUDoxN1gX45zOgPGVNXGhrkXdiF+iwUFNCdVIDNEu
rSrWr52ZfSQe2kuZVMYLOqkIkd1j29ORJLYWrkujb06RKC6O2SsXGgZEQBGpmOWUNActVPai4pkH
mvJiT1q3NXsHhKLTv9FZaLs5XfLAyC7cSqnla0/imWmyiUxZdKAMTlLTlrSqkePrYVATPaAHuM2a
54ip+JJl90dm6tHT1F3tNsp9jP+DP4nuu6/a21hp7kqa5XCCVLHvS8MCHhc+hV6tkoHemgtrVKYV
54S7GXSz/8tw+f8Rjv8DFXw2OmJu/e+Jpptv9Ab/lQT+t+/5B9HUNWFOwmrTEX+Q5vgfKHDX+lcb
MB/3EbYeM5KSL/2daQqrT5RdG/3bvxjqv0IugmpKEq4Dp0f/PyFM4VXgU/1PzAQT/6rN/ywV56wJ
R+2fqICeziUSlG62ZV72XSZ1ju4IsHf9Ax1yLxUdhpmXPsV5fVQRwI+zEt6dNfHZpJ3G3y1W1vsh
ADoaYRT02ayld3U13A5KUi3zwPGDxtMX2qy9F4P24HbKGVfmPCrhFVAh1G9GdU6Ld74nJPyqrXiH
xOjjdRaxBy8TE2kYin8xa/+12QUgZz9AgzHAmB0C2ewVGGbXAOHnkW9gJMj11wFbQTv7C0TCDcEu
rWuloPbHY0OxZYiTAh5n3cwOBb6zR44HeHoA3oOXlwCOVP9iohDCVzZwjGwjNcYakurnojTftdkL
QXq5xlft9ZioH2YWXYMMAYqYDRQYKcbZUZHO3ooKk0XP2CtOASI7WuGDWYPz6lgamzkGvEkUPVIH
PdQB1G7XK/EOYuQAWcgIFmeHOns82tntwf6dvPoEA8jsBLGqp252hkzpoZydIiaWkXz2jkyziySb
/STMic2lF3bDCgHZg4JyxcR8kmBCga68SfOQFe6EJVRbD7NbJZp9KwYGFv6vY2dJbSbhU422XJtW
PFZXFeOLOztgkFzu7dkTA9ih95vZJzPMjpmaXXjXoChz7Aj1NOow7LRygcbxiz3IucF4o4OsbpV9
qaJSwZZjYc/xsOmAU3spQpfrwYbQY/1JHcacSltdUFKtQF1fHQw/AcYfwv6ILQ84JGZPEP5uIrkB
FJXYhabZN5Tk7m1ozTelU1nvlRvDPOpt91Uh62OPAWMnOeITROKPIckWBgsXLEo52ylz9ixhbVgE
Y7NRUG2SubJ2HeLMI2xOOnYnvEMbk86wr7HXGBiiSoxRbWEmCymRZCAYCA+DN/rgvrxVOzuqXKxV
/eyxsjFbWbMpRh3/GNb32KGhl5Hq+WAKFhoVJhIzHvUsxQfiaDi9KrMCQ89LJhiyExjGOWEs0NZ5
wVBPWEScu+V4S6IkX8ciiE6dmuzMdOzgN0JlT+stN5b8AeBKi4YZ9KW8y55RrpKMS0MwMmdIE+ws
L3idWkQ97ogbRiL0rRHouYliHlxdnvreQBysQPZJRAgkCGGOESKGZaWo4M7G76YA513wZNagPDai
6zyfROeaVZy4C7eLdlFUj6uiG97Bjgdh4adt7S6TmilrZJcnkarvhRJ6OzZjT4k0tEXs2MyrmIQN
03RMlPhYlly7krE+LJfpLepR80V9cyxac1yLQC5tZRiXLebvMkUEibklRejXbYMAvxU5ydG6c8RD
78bqVvtSRpAAbRpaOJCkjZWl7nE2svuGUnUo2vmXruTVLZIBj3DfE8dZb0Nm01vFdoGsRd5m0DRl
pXbCXerREC7NtK6WVFjTnWEkl1H0GSP2Y4tZP8rRTS9wihj7edm+cayKiqmv+RrOgoTdHoswZUGt
X69t5zUFt3nGrL7K2JnSelvHxgr/iDbFQlrqz8iR7G058MBGXY1+LsSgwqsCSqTJRtFFpLjOWfWN
eYmsvq8HlHRuuZJ69ZZ1jrU2FbM7ZOy6mlJfTvKPOeXx3ZLpCogUxt6hz5FO0Aab0q59iHCzJNs5
DgrULhTX/D6zQVNJD4pz6Gtc4fmEdqBp/FqzMYv33ilpe4fv1vHzzbs6JjxLNuaMBlP7GSuFs8q5
0fTznk/o6Vq2UXMrQ20XIkzz1SoTtEB2htYaznuNihTVTH2xG20rwuIJKUuwppfeGLYsD+C7dmYU
v3OAYqSagls85AsAW/IB2uQqmgyPmZZsjoMp8JZMyHmVqcif24JVkipPCebQi+ZyoLhe8CdPFP79
Jl1h3ogYVXwqCZrCXjBZta3GWrqa9qSL5DnHprYWRXygjkZ5RjrgxlOHzM/V6uJyGegA4aB7zClI
lra14n5cRX2h+8KCh6WPHQ6bEHtAELQMfdWKyPA3BTbhdcRMEo2qucao3i2YO+Ww7uVb5HQlZLrw
uR/b/eDFzgKVw4jz1o2WlubGq1ZXbtYkEramKuqx+obtrlt6thheTfKLzmgabn1pFXvZ8qNqUcBi
2RmilebOLkURT0+lol5dnEwHvLBIbWWdbypvWpXJFDHi6uVrVGknDjRB02aQB1hdi3LKfHYZGiaT
QBxsGgwx65LSiWU5gy9xicqdTiQCd9IUvB4mb0LuPzq9i7E40WUbbfNmoW2fWxIVoizPXzEOxy4U
0QUl5FkPq8lvLeaOwio/OWvsl8kxn0b9nrW9JEk6LvxC9x77AokmORAv6ZT96Q2qffS8zopraTu5
09rGbYWeB256bm0a1fkSZYMn07Zfk0jH71Yl5wGrzZ79Rjv1m8iALjGakNlDYS7LapwO1ZwHoPQ3
WLdsqzLv4kZVvzI8mWw8jY2Cy2Gc5V16Zup4Yv3kUfqbOpUIGpJ5konSR7mrvKAp4du3xHFSokDU
YoNSBcKTOxo8sPhqcaXSmmKTJqEE5pGTGqhFK7S0VlV4q9xuGMwmREik7W5M0KDIZtjYpbIJuKp2
zcQZ2CtZfLbBB9Z9s6unWTjBcaKD2T7IOKA6efvdd6dl9aZ6WXfW5zejWn+4TAc0NNAwBBjqpTif
edFWCMuWttlE2M4VbanC1mB1UaG7KXMeGU+Xy6nKs02mJe8pefYInMr5XAJxIN3OXlaek/pGGjX0
S7YPYYC7JSzLDb9D9BI2z130I9r3kXxJRPGC1typ76GjA/jA1xgZbJgaEA5lORtuIy30m3QSoM6z
dlvZYXox8w25zEhpipBCThrgRyhFVJUxYw+ZJB+lskeMdwIyRWyz0zaHtHQ+opAFiRbNz3GaYQfE
Tt5khyDEe2DqCK30kEvTUSvNt6vsm3KInLWwZl2SujAkGh6MKdE4NCf9pdGL3m8Ni9gwRenWbctL
xQQq0wDqbytrh2plD5y//9FJZdGcbS+K6NXMpbax89hcwEmixiptRCdBj/vL6qVPXRlsY5M6Ww+G
at3pVbNKC/EncY1wa1QWaVGIhVD6bGN0IHVnDadsOLuaPR6Q4LkP8yXD5MwCKnwbatbt9ZQ2K8VG
525jcvER8+2BBXJOdbG99/SGg7nPbp1hE3RFdbuGLXiSDqU+0dmbobKhQGqQXsa0RAnjOutqLIor
aeir1BUPbMPENdeb8jIHbNHkWlu0WXfX6O6kYoW4ICoWu1pdL83IkVstm4V2XjItyqz1fFauBjIi
u93YNqJ10dkOl0D1icIjPdDNs7eM+WPYfFTfjFK/InXg4tnvedQ6hNfo2dbJwf9HQr6iCTmOuf5m
zWLtdoiKZdKnuHRQeLtq6OLS5pDuu0lbukFh+lXFUcDObq+58lLm8Dn70XlnPLvUqjzdTFNyCdts
1WvssK2mM5ZesZOULkqe+AVbj7ToP6AU7xRyNpfdGJxAI3+jEdzW9XOteZ8O0XpO0W06NkXp4H4G
Q/kdtTjg4zfP7S5jDG2zp914bjwLR+tHH1s7hTWVDI1dbHmQn7uLopq7ILCXfdBepBy2TaSuQgdJ
TJsqJ4MioiMQwWUY0IxizcBj08buslbERpmadau0m9aeni0pFkqZ6CsVSRaKZg8e97Q1DetmCEQy
ruN8Wt20csP2KEUFPmKF86SP1pVePbi5feekJekFrxKFN9Yc8QKLc910UYurPjjMziO0lQ6POFbR
otNO1aqy6uf5D+lMJSGREplGnHUy3GozOLq5Fa8KU3ssteYgdGSYMUEDkCg5aQ3vkI3wfkZ3z5X9
01meH4Yxxg8W4PM8DT3Isle7dZXFpNGYa7epHtsyfBmah9BjkVPn9za8Wmz7kYHhXA8PtWF+2+ZV
GAawCv7B2hBbrafv8ACC8HWrZ2mID/q5NqHM8O/SUC9SDbibwxmvjHgHzMdmBP/Za8V6UCLdB/KB
MGqo8oVjBAvFDfx8wPaDhnt+gbA0zWeF1Moe44MTxwQCsv6PwmI5VvEWLs+K1mOHeqBFisnEcjK9
jYXmatLjU26K9g8olNhFX1Kk3nOPvL0ttDcpxOvQCATqa6nVHwhYnxRs/unNCTT9XCnVerTkH8Ub
d5P7bjrOSxBFDIvzO/E+N8Qb78KUZ4XqOs4nlu/VxpTRthLlpzGq117XGf1SsGAKcO0IHjsYu0K6
d+wWxkYJ9Vesyyd7NLaJ1u3y/jFvZy9ZdaGg910MeITOjctKc3yryO5Wn22jS9VwuE4BcpzcGLGs
4R1Xih0dWbYMFdbLSYm1FUcTr4akXaN/VPT8KgKulEqnPFQrmgfHqhdCepd8b1FTOiUzeDq9g0l6
3hLtgTUoC+XWV/MLUr/W3QzUUBdQeEjqSQGdTH6lkYhehzdGuTwYrXwEmnx3p/zoiHhvp92a/dTa
6qzzULTzWPiiQvdodCdnda5sW7c+1069IK6UUPYYZod1ZDTw0mNOBt/BltJC9Wsa+1zEb12qPiTF
whlnrYhNFKVl3myleyV26cBNaNn34hvA4MFUipNnx8tkkmd+0+McUy4JY1S1/H10jLMyumfLrL9T
eW+0/FqjKMATsw+np1YVm4bBO/XdwnRdXH3oOQ3t6tnhE/ngu9hJVl7u7cuOKw2BPLXbOslBbSG7
25BDf22kuw3Z+IdF6i4Dc3zro+T3lllgexOZeBOKerPd6EOFXRzkW4BDf/Be+KptPObYf8eh/FSR
KI5Kt2p6cccWGaXZxUMfpzrBgtXhss3znWvGDyUBWDSMbArED3ClB7sL3tV64bny3Wnr55Ab3JTa
ftna9yazv9oIB8qku099bj4hzf/yWuUTNc2+IEmxDNRV6XnHBK22PSCnyzdqAmp2vliwQryVCV49
l+ItMpEbs03Ko1fwS4XAwWYASGx6c0da/Imk0EPVD8pSDiAUJouX/ZiT+2y4IaKuH33gJefU6ksh
mU+l1lwBzzRU7bVt3ac8tXyheGdJMVFU1utAECP3tGVY9ecuNfwqe+uU5KPgOQm89LErIx/f9nE0
S3gUXrHpSBpTVHp0q3vkhkHcl6KtlEr6XlXsFVte7RTZYB5thFFvVSJOExoLg7As1DePSRLtElPb
hPp46iwubWbCVneVzPzx4lag9Z2ElkgHjp7FW6evfUhUzBAUcVDMd+fMoPFCpJe+ZDiGhS0e4KUA
/K9xzFUZjKu0i74atL91D20COxttuwmKRFoLhFWHOuu3mouVwiSbq+bumqPUXloeMW+K/Mqz5LkC
rbYJIYsiKURtjA55hL2/qFPl3nBsLoK8Oo2Nvq9VY11qzvNUcVWPFVrVWF0T5oPFzT633kOV1A+p
xWJDVMUb4rS1kzQ0bdN1MsmWwxg+jOpt8Bg6GfU6tpsXT5YPtQG1wUoKOlMTZleGVxk5Hilf7FFD
ZctEjuSBgRsH0wk1YUQoqwGufCvetdJ+APc8gT0s4uySt/nOVtSN1g6XYp7kW/kSh7OvpbRGsl5Z
6ZM5lE9k2h5Gpz92RrIaWR4konj1xume5NqjWWHXqcdTNSkEcSJ7XxjYnBZ5QktUWqxFIcrNhV4d
TJuSNtC0ty03EzsJVjrrTMY5OJuWhu4c67x9jQy470i7pHmzjOHaOMVrlF+UuDgkJicu3Z8KZWAc
kLmjzumMVw3YJpg91HQppYG9rq1gn0TNK06ee7WIoG+E3CN66ZwYPZ4xmvOyL8VzS3nexOLdtcMT
BTCV1pAiP4T0Zz9YTdD6899VqOMxYkpRjLZctrHyoNur3Cm/oOT5ifF74eOF2lI48aywsh0s81ul
ow2D7kfoDknnxiqdSl/3xpdUGx56fruOg0IrDlLvfVetv8OUqJlRhytqTS9NXSBsnfxsCihx+qtt
OzxuSoUvBHRUEoVLR8rj/HzVXfnW2/2zp7fvucjOuEg2eNE3XYkjp7rpFRt6tEI653FzKsavzAx/
4iRdtGr2EThajCoGU6lndHioaYXNKYlXAeqPuUZk32ysCIcjqYIuyjaJ6miN4BIqzmMxBA+a3u7h
uTiwfOqJCqt8bJvHKWB7PWqLTMHf5yDt0SVJhMTTb7V4LZhk4ypH2m0BQV8XMJYBUNVcAkw3p3rN
QGXW3HenQBtU3ysGa0WD/piY72gFLnSuFEwZGc/O+JBNO8crHtGjcbvqp9emN3CTldUGCYRv2cVF
Vew3Fu3pQrb9ajTyr1SMe9l9h4DzuIE/Zz1wLiNTdC7ZbDMY2POkxty07oDWKQlr1IC5QudibGzo
6jH9eyvTxi6MW05rewK2RH8quZYJTKdBTyVr57h39yaqBiWP1RNTZ6q6cvSH2t46E9PtEk9GmVAf
gQr9ydriV/q2FR4k1k4hIWDi/mlrVEZWIdZEMXrXFpgVAxBudWLCJVrTwoPeDQnTtnDWd2MRclcb
d3QAC3J0W8+hc25dlgniUZZ646PejnxLhNvOxrIkovBOR/A5RSYJjSJpdl3PyDzEk+E0bGUNFwGi
HkHkx9h6T2zvGmi1vhlM42oP5kU0JZ4wQ3muPTLiRRjeJwXxUlA8BxaAZKsF/W/ITllFbW1ukwoi
YQZKZPEbVpYVHrTRGQCC3NbWgIKkg0C1kOEFZ4kK+BDoQAEqkHOrMe1XSzEof2j1sJVFi6AJFd+s
b5aidqjgk3aldz2RlwjD81DNlo2gn3J13NIw9RFMut6mrgWPUDyuGbO350VQOd7Ki+odGE3jqcz+
sGT4aIaz2QGMMp2npiJluIjdbeHwFGL8UXWUcuhM6ZAxIVn20XMsKqF5h8MSkT+LN5ahwRy5iBIl
LJOPqMp5BefdztKAMrROBXgcuOIyyeudkdWkoyiqD+VvPBKx5PBsdEAiBRqjIAnerYHyNIwR3imi
AYPj0HNKLiUjRcJV2j2iyR66hCVDcobs/GCV6WPWZd9JT8xQ5om1Z/PjsVHmULOvUSN/ctfluHtB
5kcHUE7LzHhSEvO5jLAoAcF5FPOV3DSsRVp35oZqGJozuHP449qFDG2GGwUmywZVeMrF1iDRXcy2
+7yLVnSquNFmTSwOLONOPsdzhKDdvIIwPjhVcakK1081Llmrh9EhguEN9fTXZG5sN98S+wdFRwlG
qn98/tk3XCJ0wsmi0zweQSsssRgUz9UAtkmxxl2nmyCO6k+OuJMKXWmpqXS4ZjMQ4yrwbmj4Aow/
GuoD80rg4GeuixXBRjX6VG5McIQQ8osb/TUy/RapjDOPDiuoGDDLUPMZX7O3isdnJgqCHIwpEnDX
Q74rcmelRsrGJOeMlTeS7RRpl76TLB0QOG8G6dwRnr0FAqw94fNTle5M29qhmX4KCExC1A3e2EPq
zhVzHtxOW7Aw3OptSZkgv2ir5qQsHPkpNo0SPcGQAahU0+JN8/qdOw2rQdVuQxJ/qUO+hC/6GCbG
p96MpwTixQr4yB9VWtvUHZ6NmKbEcXymQ0/qwOnjNX+U8sXozWgXcPKK1hZLk1cyI2ngmwzs1lyN
EXQvflnspHQXdZrsLU7FJCBbKNGVTydU9yKpbuQuLhmCLKJenllyvdhMCxeTLb+jqHmImfoN7o0d
yqpWg7WqNAAppuYxlNldz7uLBkNETaKHsssOVhtUx6FVd0yYe7pEuALMqwu2++2yUuw9lllWIXaz
Yzj9ZbfBNpUhmix4pjHKJG9oeSXop7rPPkLqe6KkrIchHTayR2CtDvxl2k7aAFfs9M0K2ldVtS6t
QvRulGeP2KhTO/kai+8wYaBRUDeaLeN0xzo4uXZSPNvXDWWB7CdcgBA/N+QC8YuMWwS9H5iW5YKs
VXz+ZKtWapItyTx7FCCJ0Q1/oKflzqhO1DEgjcmLnC/OUzjgBUbQePBUDSVKVX1jfdiP7BSbST+b
ZfQQt86b13tPAaJ0krowYZQxsJmBYqQRPkaRq6uYzYII+uewZqUIObN+QqN8SZzeXXpNtLUnAtM7
WX5nRb3TZHHFKODHWstWllRdp9WwqntIiBUU10x7IcUGqoNnZ34DZWD4673fD5X5w3/63D99+E/f
9vsdf/19sdiko8HqKZ+NJfZjnJQaSBoewqYGbR5oebGHb1HsC3YFrJinW5HgmjEzAFT6/Ob3vX+8
+V98TrI8yRYBYxFniFPIemG5H6PJXiELIES+KKq9iw7nrze/H5KC0+6c6alRu76FaaaXewy//AXQ
MwE6RgR7worOJhSrBn3J/OOaEvWM//tulTskoPy+O7XaJTBduQ7cmJuyl8t8//sGC+nf3xNAVO0A
x1nmkR5a1TvX6vh5f3/Mv95N53/l9+NqbOeBHTbKCrAuJVyzl4Ab4HYMf3vz+7nfD3+/4Lhhz/P+
H18W83tOBjWC82JYQnErVWaWfLIidVn2LRvNuNqzQav2rQk/Dy8PCoM0qvesU+v973v/ePP7uRxq
1s7rPt2qvwbK8JWRBLyzG8gggZse3ZBxHELYz4n1zRnfxUgBgBYrHlCgmtsUpuciZ/iWoZHsXcGs
Sh++09Yd6FJ5A08JWn8Juk4bx5XnAYOZuE0aFrLYXEL0SlMt2IVucenjatw35ghyQOXmOvbntJGg
OyxHLhHuvkmrwiPAIUi3DMTOelH7Mdv3NAHYPMozkizUz6If/alEzh+CHcnSH9Wp94Z0zb3XDSMS
qunmJkO6182gPUQl+Zpj/dkkUb3tiyClt14kYijOoq66c2vWHndU+8CWocQ94/il1e+cug+wZWv8
Mzq6eiXlySxzIEMhm0tqUoejylXEuRyxguboDE3YzztlUB+MQRPn3mpOWolqZMJ/XulIf6nDF0/I
jrOTiko6LFrj3OuGcYYlwKvfkCSG25fJqH6cPI19vqU7YyNb5YV5auLYnp3s17iV7s7RjOCY6gEV
EOYzRb5rSA2XbqV/C73NT0VJ/Q7x6dRFlCz8N3FlwLRg5FFNPca/UcOd2hMfg2zwxhplcVHEVFym
+IfgAAvZ8YTwmuli0qup39o8K/DhKHHVFo91mhfnyHHys6rc2S7JkzWFzSqqMlYqjNsKImbXvYad
n/7cOSFZJ83a5HmPi5se1g6jrHo82lsCg34MRgQTK7aFXXsELupTiH2AnKmRg4lSNZ9W+DApGXXm
/VpFuxnl4xkj+GIsPHKD5p+E3ZPCdo7yRlORCgeO221+FdkldPKlV+UNJ5GXwcLUXznv1C1jujsF
iK/OTyIbJZQmLFRydnL8qajgykpr2/B/P/fXl3+/gpISL3xX8sAcpnhbVEYGfzF/MTz3q7OnY4mL
bUEiwCPcHEZozRny2j5RgicpYc/JD7s2vtUuuY95eErJtqCPPgxSu8dtmC9aU3vGVV0vFK96d3QI
HNrEVLaebsPUd4c8M1amopKTTKWo2eDOWcBsFWdZ19m+MuKjKKjzkhpzNdTK2ACz6WCbidXeWpZO
/2KW+rYnLweyo17hocMlHCGQtQPqVFSytzrM5JJMLnNZuKSEm1p/9zirFOk+DCCCGTaM15rIBwZa
e9pbIAxYhN3Weh6C4eSO6dugmJSpNJ6qLa5ajnRGa/bZltU2ZYn0/MCCWzIkAoWeUV1y59SyRgXL
2XuwY5o0foS7tYIkQJXvEKQI77gFeVD9GWqKMCdX37sKI4+Te/6ANnGlaAeX6CYy4Y0fi95uUWuE
MlqhvAUxd/5Rlkz6QrHEYLDT7GuAapRgy3it6KU8DOnkLmXev3a2cTOn2zSDPaImvHaKnh0TD81G
BmhH19NF1aMzjmMcrspZhXnBjRAD1UQGWN0rL0HF5lWPCna7abltrOkjAD9F49rcSLwlUvVmWWfu
+HevJYsdt9XTiBFLGY1jXWtIpy37wdWiXdXC49SuYOJGhuTsLEq3fS9QfKSlPa5Hh9avk99FVXo7
1LHKVZFASauOlZqq6wcNUSgx79sJQtfKos9DA5Jcpkk1sR/zMGQjCmz9qCZUlELfdSzCZKF1C9GC
Ey2LaqkRkrEwaHKMmDwko0QEW8HbjeLhVIYHhypuFQsVFFeeoteXOHGMvP6Gn/HpoM1cdOwqVUw1
mybxHvHzyG1k6XhFC0s71OFHH2n6S2cxcLHEPodMv4s7aaywY71oyrmmPqtKFChmU39ltcZtut+X
VfSjEaa1cFTcyk129SjOer2nMw7RiimxhpEL3ExJA61E6TJrOIEjMe3nUlIY6mG0WNnpToynvkHp
3RCyjIVYfCRuy6QepfgisGjLyJtahF+usIsD2BykajQ/i9A2yotknLDQR3fr2NDz6HaLWyOqJxRT
n72ZfCfdFwF01rrXx2BlT+GW+655zXmwYI8sdIjea0nHzz5APsFdGleZNzrMztp2/UFkXreuGS+3
tomVtPaIk2vlRYtk59c2y8c6QBeYzokF1kdEas3aoqPk6b5UyKvfAkv7rqPpYse5Dmihcf1EimXB
hn7RRJ7qT4PKa7tlVmjrlM0MPaKxCtlodgpOiMBcRUZFKGlkdvw8Qq4IKHIXdlg/EG6b+oqO9RW3
ke43zuh7CvlaPahqJZvuypSAN8HSByXvbJVtvAlV7TGyqJl1YBlLtD390gE1gOGM+i0rvqWSDguR
jLTD3NkY6dqnxEKiU+LkcE1sBhXKNw8guyUak90Z2i8rcn1Hb947OJ4bu2oeGMt6W8PVLjFLqcaK
btkM9TTYVBDUGd7YWW+ZDLnn0MEgLdpK3SWkVUCd6/KtByTDdy2IcWWGx0vIYW8Y3Y9dT885EcD8
3faecPhjF4zJc9ZdIlN8hbK/12gPKNTA4A1q4DeBuumS4MqUBXxTWDN9xgfG3cYkZhDIWBBqn40i
h0Wuzd1CbX+XTIAXFKWDL2cSKURSdUaT9jOkNIVWirOeXwF+qVmY7iJuZ9NwxnhihpzGM+60LnYp
v9myafEQjTMSVQm/CwEilXueATwMX2jMubtOZ5RqGgFVjVzVPZG/sNJm4Ko6o1fLGcJK8OrIqhgw
q+oIPG4zrLWdsa3ODHCFMEYJA++DkSv5CWemL9nGmqGv6ox/reHA4tpR9uaMhhWo81f9Ly82n9Gx
zgyRTWfKbDqDZYfyhYwz0nF/PzO/+Xf2zqQ3biXLwn+lUXsWyOAQ5KI3STInZWqyBlsbQrJkzlNw
5q/vj3qFRuMtutHobRdgQ/YrS5lMMiLuved8Z90wtCJ5MjcsbaUDqIWtUdw4qmWrihsAtgMk27/+
iObkoCwwtwA/rD1FNsPF7fAHFHfeoLjfXzk0kY9YGcJlo+um3xTd7y9XRcO53CC75kbbXcHufv/9
929gfUicgM7Ln/qjDq8328C93YbwTbavUqi+zob3Xein8ghWJ31D/zYbBDjdcMDVNxm4d4AECwku
WGzgYLkhhCUs4WWDCicbXpjF/SbZgMN8QJdm4xDDAQdGvGGJE/jE33+Vb8hilCWV3/Ybx3jqQBq3
sI1x5HhHF9qx2NjH37+NGwp5boAiS+jI2OCIdVOI9qMNnTxtEOWCNkhQbGDleATjCGk55hNHDwh8
2d0wzEBKJkJdQDNjXqlv0JbA597AzdANPowYXGMF03mA7TxskOdmwz1bG/g53xDQyB31YNiw0OUG
iLZ1lHjpBo02N3w04T+/KVurfYmK9GaiPAETw+AiU1vAKABq+tuMpzYoNb2F5qaHU11MjTgY3+xq
XJHtzfgNtN6uMo41qNYb7rqGe91vAOxhw6VUNt5BY8Njy29S9vdfSujZ3FI0wVOA2liXVehukG0J
bTvfsNvW9w9M6bgB5K43NPe4XYR4ZmAwwO1uN4C3guT9/dqzDe79/RWhCDIYNvR3BwMcn3b6oEae
NEP9Fhsm3GPmW2zg8BqCeL+hxHWY4okFXLzdMOPaOtz1JS8gxTklGMEHWO4vTdW5O9yRcGrhlbcb
uLz7RpjHHOcWqOZc6D3G7+LKWLsJXMDn6IRiDRC6dOkmOXMcGFG8YfKhDMbM4VOlp3vrwXqMJs56
i9dC43TeTFjr2QZd1/RuT4Al/sENyC42NLuE0f6t8f9/O8T/ZIfw8DL8d3aI63taff3j376qHvzP
6fPf/2H89S/+ZYZwnH8SNmxbrFfkoZq2h7di+ur6f/+HJo1/6izVBqpTR2BPMMld+5cZwpL/tPA+
IGjzdOGaQiea61/mCMv8Jwu5JAgJi4VuCU/+b9wRxpYb9l+9EUhjPFPnG3lEBzuG87dcsx6uhNbP
2noclp29axpym6jkEALvxG/jzO78pJ3QRzPuOVGn/JcLdf/XT/m3aijv67TqO67M34LlLFei6LKR
3Xoe78Y2/vbD68quW+Su65EYv50OWKy/QQVGqhFaKj3d0R90nS9j+r/+2L/5QQZ231Gl/Fj1c2h9
RpKDdggHTIoI0juCtfbO/xTL/XcHyt/f6N/S23JYlpE78hN70x/WB0Pu0o6gKabYQZ+9/PdX1SL3
+e8fKvJdF5GMwGhjGYb423XtCq1hi2/VMSYy6pw48iAt8w5KBkf+ym2voBnwkdQgex2PE/+CzeTq
lejLE2mXcFHyqwSSHVLPQjUg4ZyhaQk0qQXBA18fjTnKuJ3ZIWNapf4aScQadQa1GjnCbsisz7H1
djMfPGhpqBNVzEEGtGN/yCuucA7JKMmmu0hjxF9m09VyDI7siH4DZF5V4IDRGPlf0BHAy6p7op59
HOLa8lc6uDMoiFCtHOlNp7zFiZOco1pxokQ16+HV0dL52aTfhVRO/phlEf24DimgJIF0aZpWHY4F
gR4xMy0j6Yyjo967ZebOM9/R23B6rJZnGy7IhG3btwobyza9TwM/jZxqX9j2uUqG0yT632bt3YoI
6o5XmV+wO69p076ZYnye6LvgVLlq9vS6iIlSA1kZjPNNe+5EAbuLP2wVtNPNsb8SDFo4H0PaNT76
JBBFo4WebZieZ9r2ftOoNz1u+WBE7VeksS2LljDDQNTjzDTVzfrY5r+NSnyZGv9uMvkkRI7SR/Ct
RJw3pGyUvlGtD7UB8WQqllANE9jPNEHsvPystLNTw3pG8ukEA+VhWQCBTSlnaDmERKi+STDWWZoT
ErN85ev8jG+PsDDAsWp+Xiaa50XUHGDWIpeW65dpls9x8wkK733oWrhhrotoJiPFa9D8hcAIPODN
WzRTy+GGEJVrUc+Oz+SxfelTHaY9asXt+5QmJMDFvlvqe3pFZZB3FkBourqNDU+B2Qsqr8fYZrlq
1BysFT6OvGZcLrrLij7Yl2UBfllriKtg3Ac/gTZC2XHVKN4g6OpM9HmPp9llryxr60uTaIGMPvWt
kmktZXckJgrPjAzfnHeAIR2jjNZfctPQcbCTjCIK9TMzkWSA9/j0MJdRncoZb2t+LjcFirbSAALa
vSti7jmxOojYGZ0aNT4ilxfSWg6swIosR32Mw0zPxLXw5LF1GEcmLa9ZdtWDZyh6FtwmhWFcGDvH
CKM93Bg6U9xCS059oSMcN6w9nRO+b95P2JyqXb3oQRrpDt6eVnHL8A9Gwju3D9pD/AtR8Z0k+Xu+
V+zXPWt8xMWYhDo0mqXz0yG2JMw+GvGwQBD8vn2Rp/eEa9e/jcwZg9ktHuKFUfAYE3NObUBxRsr2
XPDuIs1oSKSGY00pQDvHyU/bfTMv1VNeTsQSwfszi/7NgFxHq2xkpA7715IeWjiP3MBR6PwAhtGV
PXwVWoVnOdGP41DueXzpUEgA2/o6waR3wjFX90ycCf8Zuqvb9M9aRXZkNnD5vu88HZ4a6y568bh5
E4LHsEjxA2RZFKYqQmSwPXG1pN8hAaAkmBXAIs0Lz2xriYzyA7ilAAYf0791e2ZCKw4bmhL6V2n0
P8SU3eagqFaLJ9XYfjPtzdSKznawFIlTzvQMIo13aQPbSKuNqTg8qMUBoOzBgkJrBS89ATTyEo2K
oa2NFBoRT+PH7Qx2y7ZxoBVrEA0l0zTzy4X0u/mw6Gb0ECwafOjmi2qFRXIwtSE55g92re0zhwcy
ydE+1ctL3zQMp3U++QQuz1qx5H9/nozAF/Rl+Gp6FFnEFg5FMgAQ4015DOEcfkgWW199x0I1Lnwi
zFJrhGcBsXyPbsOlQP/3bK3iSxUTa7GHRcF0HhNzoZQnPIh8NMbr9UOKlk6N02FQ1bMmcgKO0iXd
eSmK1e2mWPs9RudXPOfP7bg8KzzxgRbd0VdsfD2dIVFl8zNFwD6W6Y8B3TeLar6rGI6Kmtc5TNsa
o8o3ldrPbRWSUiN3njIxeS7PwuZuZC076bP5MAFTMHTYix6uz1UGI56wWGzPMWl4u3XmcnUaboax
xhnqlkxCIEqSEb8c4Jifo7XDhMalYErUgGK4wKCdMP5xo8waa5CETUXMJyjgPEMxNFE8puw/SJrn
qypwZa7kAuyEEl8pTnYfdsJTgVEeJMHavyz5cR5ZPzWPtxa7BJ7P2nLqPPW2XZIF4TsvkoIv5mkq
82LBf7R+v0FDQ8PREsH3fcPbTf+GIORceVCQvDXs+JnIv9hH09o+yK7/xY4c+6VIQnJE2baiBYVE
Vz5IC6lw27wlZvxT5clmVGPGL9f8QsNqh8cMrngaHTxC7bDnmOGgio/VIKY621Y10Ffo241cg6a7
thuKinSnKQ0jXKAw8vMHd1LEAlFgYyVAZT7hWcuWCrW4p4zQVc7BSLCEEe6LmUHRbJnKB1XxUFAd
3jNgvR0iQmgqqptJsehtO1/SF1dYKA+WRgCpXSc/2KNv+AijIBvrMy5WsOfTczPLcm+RkoKmr658
+tIgF6sDOBoRJNibAoN8yM7lLQALZiJmN6EGRxDSqRef3bQq4d6R/ycTGGipHrLKaoemIWsXpQWU
7wXnVnejpqc1JtpM5ne9gNJe0HAK3Nn9SUgbwXGCMUdCmC1wy7A0GPfJRaV+H3dFqNt8KzbVzw7p
UVNaiDAEzCxQezm/6p7SE1zTsQE/9wpXInDt8lBg3NOibLghsGO4yRxkgy2NyaoUlxUoGvpGDUly
arX+ZP8iHHDYQSniR83ibTKmM4WhXyU4GUgqJdAKQxzYH+9uVfNDgk+HNdZ6nyMyAmCnYsGZusgv
cK4izudNJZXL5Syccp95+dO4YtgTxKD6eVF8aFtGgOus7BVMcDHyaTqLtqLBYhHsWZfgXtfYOneC
VzRO/SlrK6wI2uT4sXxA1vRhLUXu5732pvX04RNt4Wos4zGVfh23He37CQ2PEI/axvD1YE1mghTX
rkFirhGNlHGA4600QUkuKUjB1T0yc7+ItQXQTcO3W/OXGE7lHjG6hik1CxvLn+1RPyL5JBvCQO5f
pURnSZPyG+slE4YS5+pqp8fRnX6vyGHOGY4Ul1SJcLRdjL/jk9vTIHGFhuIRPgsKYHfHr/Nisqcr
a9LCtftktZuA3cBPBEUS9vPAoHoanlCh1wh4ove6ZQP660XgHvDHxT5ay53Q1os3p29GCamo1Tc3
pklIr4GxBUJUvXGWEK/WabzPNP2VbD9iQ/oG7N2sH9eGtjf9QmgPQKdFRg5pTRFK59B6Wsz00Uwk
+m5G1me1uXlUbxi4OyN8PbR5fboaCs2me2sRIVml5hm3xjHDu31K6bWGtkQ3Iz8i17KDAs36AVeP
sc6fo+ShihKjuaZZQfQBjo6euJq92yNZSGLIYcj4HiuG2zut7X53PJphTcIiCcIoUpLflmC8s6y0
LzMm1DT8V3Reog6ypY/CmQ65PX/SUTHCuSpIQUhq1u0152lhyW2heHLA48V/31EsFKnESOja0TWt
HRTljPglA1AiDop4uZCl6pBaADjftUR15EqYWyVh7BJjKfwMSvpl1qL7wv6MCz7szqkzTAHV1caT
F1oDd1pH62yu7ZRubdSGwK0/AMwW4VymVCAbTMlzNJjTIDgobjnZuDmDW4a/u7V11J6sJHZ6AzEp
vJ3nFLnKEAsyRam+fK9o5SGf7PeyxBbeMkF21Xhf4rJpBFpeO44OEVv4PuvQmZoTMUeKjXia8w+q
oi3CujJ3TUuUcl5i8jYHELVNzI6+EAXlTlnQm01F6QOjl3wOWwgIukbhBip2U99gzp7mGpFiBtcq
AnXWJPljoxOZm40RZJoh2TyCTB4Gji2ia+s95rTRR5Tt4bcK3BIjEE6Ki5XmH0k1wSVdT4MEWDsU
YoTla93CKIBCJMktICf4oGxBx55yS1nys4zFn4pUmbMiTofag8l5K/hcoeh6zHfbE/ktSHr1LPP1
fHgtnPFRNgzkt/QTtqAEmQGapUJE/YNKlmCE4BImMrsFl/YHFE6E85DRYr1kz6ZeJEwGpwm8Cbk8
VQHHGVkVchHSkwXRAR1Hi95AWcVkcp5zGryVcpi8dzBHu4FiAx5W4hDLS6WwxyHT0VaP9qaaR7/o
3J9QxElktbQfaSOR7o6gdrWyOxTm6uwmcgespOHUjKYHWguHWIxlhyg7eqOdXk2oLNG1qGz7sYPQ
5CdRnqBhPsN3QOxRw7nCCjbGyCQzAFaBvfbViT99SIA7gaE5+8kbrTD2+pY5UMZqMx5M69Vzp/59
Lrwfjrn0J05WSARnJwK2kzhB5kmW8Mm+cBAuD+PMcw2y6Y6MQypyWgYJ2grf6RCPgXxz970unmxh
3WmEQliqWAhBEHy+8W02edOpwm4MW3FCJzV/uLbtsSjynBmdXocTQjfMlIiXuLrc7j2M3yxzgAbH
+NankorOIjmpxwgdYiG6zP32uGVqOjpABtdydBnRrd5WbXJ7gtjzGdrsJ2lrh3Ha7jQG+4Fh6wez
FcyBsBYmVIwIwDqK4tTD32lzoNTM8zCPp5VYTTi57rLno0IrEtCBOFaubvvYMPdjR78Bs682Yn3Q
MkhnaCjRL0CimJorsLZl5znLQUC+l2lDUK21KiSG+2ae9QAM7q/KaEJljPl5LIsPqQFah0aY/lb6
erY41YDNat/BvVEXwHDMDQtbQXQZBHgPdz5oYyvpkZQP8Em+8mU5WWzB6MQq9O8ZyV1Jzf1LvxC8
QwX9NIYfUkHhqZuHOtXemxioGedsJJ46GUikoVUjliJCy5jpON5jn4xdcIdvYOGOVUgSc0KDm4Je
QWVUB8R8+zWXUHqGmQCU+nGwqWQjgMs+KuyPzKQprVeIk5bNicqP+VFZdA5zFHZRFI7uNlsZTOOC
KuNGVfphtF+0WVaH1bGTPfqxW+HSAgM3if6ox2NepXaotX49pOveaoavsmsegY39kFX0UmVx5jsF
SAA3wbqBBkcLpUaykK0FZWIp/IX1a9PbRDBUpIxHbijoR+3aCSsSdl38+fDmm9X0i5hXwNW9zMp8
6FLrajpYuJReZ4esMfZDYc4ny+LVFI57tGzr4q028Is4u2oRnZSMj41TrQldpeBVxou2Q1CGI1Sz
DhYVSiBzqAFF+6xX9E9mvGfRjAc570Z8Sk1570B1oQEz9OHSUN71Iw7ogYP9zplYBKNGC512vO9N
oNsdyih/0J0Xh0PS3qg0lIcD4AdrcG5MVz+l95rujnD/cGCWGcPNxIGvcpAV9ryq4XKJLuaMJAdS
dFbEFWax5e/AftFbIzqD/YNzg+6ihJDpEFLj031+JsAN5CX1XW63zB9b8FB5Tg4vyVg4oJwscw+R
jp/USngHbQO4eWN+Ap66kKyLMMfaYCfisZi6n7LqiSFbVqafyHZyCfh5nPEbmEiZFpmvjMWsAIhy
5U9kzQRLyhKWREg6KwvReUK0Xj6P1xmtN1Vb0u5yWoLHpVymPdTf+aiZIN9M/lQXUKyGTF6Gdpr2
K848uCUr/IQc/mK2enimGu3E6PBRxlp5qoX9YLYmkCoOQdD1INXo8qwzJ9Rm4Dqrm3FixYTodwud
XzOOyfXWYvto6nMXLKv5kXTqaeqaOyGZFpmQfnxvWW4KlHlM78jAaDC6TuWKEp8sM5yId0Vb2zgz
sUnGGEubkt2VPAcfZiMNp3YTp1HYb3u1M0C5nyjTsoSqyfPYsO0u4agbSY92mp4Q2dm+1mt5IPqF
syai/AC+FtueGkZfoMMOUGXceyb49wmFaKnzIOEnvigUpfW8EvQ9Ta9RhnzHETpClyU5Nx582lqa
2Oqn73Uxw7PGi/cMOsVOR9dV1fGB3I/eH0UJrtii1draxGusZoiXGiau+mwgwxc591mXz8V5zdkV
iFYLp+0CCludjI5jhVG7cKYzP84XK4D1ADkBO5Q/svbCbbD3gP9eXLvTdrbFNWUW1oVIOfalqwJY
FudiAURolw+JRteQQEYW8rnmxJIHGZ02rgxeVkfy+OQz7recICREsuSuaQ40XpQ049AF1nZ/9RD7
DrrlEsdRtgVCHXnB2YLXuPvtRBbtOlu8gBG6pgW5GTE56bmKKY1+QemYLqgpimU+zEqd6tLQz/1E
87FasXUtRvGnAk7r50k27G2bY3k09AQnGNzz3NzzDR3fT3toaQoWvDKlWdfC1IgaVnsH509VGSXE
EpHfW432UeVBGucyEHrz7il93E2MrI9sRcY5fnMAC62Qu2XBAhx3KE2TOsFzm8XlDprmsd/8O6k4
FMuCA1mVx7rjnuOtcMoapofUrC6aRQEBJNn2Wy//rGbWd+aI2aF6rtc5LGUT+aOtE04vN7kThiY/
j9zdPNgEzhjQWDpZXmwPzRLVT7cDwX1ry9ZEYl5pT3ID6qfmZPu9niQhegR2RlWi5nHoBCEZZgGK
SduorN33d9Z796lzlz7E1BjkIv+9zTk3tSmR6O9rB0WSLsrV0So4VRhlt1001bDcYCbaIVw0diWu
aqbzWxNwpTdeT+3dJNyGI7HT++ignqcemmqsGAdEBruEMWxnawF+x3DuJo0GNPr1AjFOOZZP2qcd
RSS69YCOC+iPS2I/tEu67xsTb4Vm7W185G3TnAarfW/t06LymB4pJXlnRx9OlBLi4N5yuNp7lgpX
zx44FpDKGDvuK/FFGxwJmduy7qreIGySNnbLuLbjeZ94F26t3knESegIspzSG0WrFdZq/PQELeXU
KG6dHMdsjiI3zrolrB9n52I6i0aLf9aAipQcESV7Xq+ifeN0l5hEHh+XwhPGBFZ42EbjVmQkuDV1
O3mIq+REBKBBZyCpOUubrxG4YquFnCHgK2P9eeCE+t7Au1mG5TWL3QtzgocOKBk44XOTSuJahXqf
c2JfpqY+OilvTc31O43B13QGbahZT1Ne7NN+umrMHIEFewUSEMKIuOPfO2f9gYX4l6X4i1xTN143
6MFia5y1POA0WvO4Qa79js0yX21ExfB76GP97Akgg97pXUruBSC+9W8TPyrvm/VMmfy2vKDKeWsX
l8tiEYfYs9+J3KLhWbOSk6yw6Sd9uyLe7HvfUSk1MDE5BfWVHlnsIm0GXwqVJ87j5Dp6UWhQ1hbM
hwI0O6TUWI+1Y3k/zAi5YkoRqLG6AM7UoUu5+QFPE58HYxYEM+AOepEGCvrTkvgeXIyDrqOUmNxS
EneeTQ/1CMZKzm8C6ySF9l1HfynMoOlh05jvKSQl/fPjxo4PUuFc865eYdHJ19V2furOmAYCcTfh
DfVE2g7g72lkj4ZqRHAYaV7xwKETxjeuFDpQzrDxdFgSCrBjhoWht9czQOzph8qX+bazWfZTciZI
M8x4DdR+69J2QS8lKBKv/gEj3n2wczp6SzxnQUXkz0mIBrxThOl1QhJYfoFs+qhc8kQEj7nttb/m
TeHYK6od90lTMz8vQy6JOI5Rcgzgh4PRSme6cH1Ep0wTM6JFvgvb3jwCAi13Bo9VYRomitAHt+j5
CDMWyDnBDgCUw/cGjiXSwL1jxI+qHWigjrgflwY/BP+lbWkRGdOIY0V76Co0TFor7+esqi8TE4cH
6G+jqSMO2zyNSkcdNoPkH9r4rBkF6cKERAJtTm5gdGk7XTnPdjtZx8K6py2QHlTkQLbm7ILyfte2
jTiqMn8ccS7fOu5wqvtCHdYO1xKm58xdtWtem0/JMn92GqGRGk3/Gw576sY2E1+bSy+oNEYwEdU8
qYrsJl3NphvzQYjIYaXimrmyJvJlVE/Kfi61ND4hSoyP2murMPH2tAqUe0YejgVoO6d+74WxxjfI
xCMKAHaD2bmNbbZsF7wPcYN82DRVw8K+tqYbBZpdudi55ZP9zWWdMezZnrdPI5jt68wYUefD+17o
USxgZcQ72ttYiNok/fi+dbUMa9KtXthghtvtBJrQ9pu0P4QFchAyvYv+rROuiHvIx9t0xayNC5tx
YDTsnGZ8s2Z5S5wCDYXtOade+WMqPneRfajUoK/cNn8GjJAQikwcd+DQM4KuAjBowGK5G8bCQ53O
a6y34xaZIUHv0rpooaPvWbT8Nqsx4lc1M7GFRih5EaB+eT5s6zinhIh4DbtZkgFcz1BhDobr+GTC
ibPIvHdvYkyaorJrCnchY4sTQCaB5OkGmqTaRJ0UWfQ7ijF6GKwfJo3Fs4RzSkhWyPKDn6JAs0x3
OPF1N/SIpeTWIEaMZiUlu/YnG7fINLi2QYUZ3pFoyjKzXDmf8CIF9YZYJ1gOGhGHLeUTtRcnR10L
3Vn/kxrwfbDAyfNIjErvfK5d4p3NLsblJCycv7Kfb7+/GrqRjJlGGAz053TvRaRP44ytUT97BFmz
RYCUJVjUxKuIFLL2G9OtkC83z5hC85ORHwGRCY1nNutLglYS9OHVBkVZXFbr2HgVaXTDvLI4GyOo
AOB9vGdcU3eNbsYnCMGxT68hSLKYqof98YiO8t52dUnDokzv8DJ/FdaGvkTFS0vBBeAgip9tZkK6
8oj8tH7VeTI/QD2glEzvEzoz+3jNPitdMiYVLlMbA9k8mAZ71MjN4+X7DUSKidiicSo4NcprlQTr
OniwL/rs1vOIR2zXEVNe2r5WOTZxl2JKO+tp1wWJkf1ceOU8k0N2AzuHWTzu4c2DAPuzvtQ2nQXR
mn04tCgrZU3KOAN4WxQ8s01a+zaq34oY91+ybu+nbUNb7TuzUTobXhbvEjMbQ8ZgIOzT5Q+oy5us
B1mOLuJ+pI7Avtj9qqr2QOv/kyiHqwZDJShMEBQiwSSKg3FFnAejUsbRa9xr2psc95L8bSqgp7od
CYWR3ZfHXD6Acuda9HubXmLnN2m1WNnIAZnRamBlqbMHU/ImUrGesWSuvCjKfRBLd0baomXDp76U
gB7bhiy8piWLVbRklebdHmn+cDCi8V2bqupphj/N0bI40Nd6rpamPk2p8AUnVn82c5I9POafqamf
o27DYEGdwG+UHW0zXg6cbrYu+DxerMZKwoGo3MaKngXlWTOia9Si5MmwVBSw8eGZqxaIQvyCfnbL
dPwcOcA3Jpl557hCGGugImpK4530Rzp4RWEcJu5GgmU5y0V5vIZ4JNSh1Bh+WlV+MXPQGQxEgmFc
1rOgt3QAOP+zShh2QgajOcSUf59gcomc6UbgHOriOjo4ds/pSIjDnGncfCtEL7JyCia2I+Nd+Jyo
TdKMm2bTThihbUkapUs1/Wh00roIs2hOHGw8XzHrc+XaPkorhIDo4Pr37idBo9NZZ4pw1zlWGhmo
fTbe4Qszzs2KP4+OK0G/BH2l1ENxaxM8U8i7RsYGZYeXdOfv32p28bNJXJEIURr855cCwB/+cjIi
6A9bUBYIWvjrnzI/5D99/3/bXq3mz+/vkOpPGe7hArEClUWK4c0a8SnzOdKP59tmJVxPM4ueCbG0
T2t1fcKEre6KyUTIWMXmgcqm9KNReChQVu/B4wnwTVxjuzlpvCOxS7m2ueCz+M5LlPb+6KxErnad
F90ucrNpiw9cYl/5wxLjxU37ooTeFd013XSTJ956z3uAT9YM3Nd2KF0yQht99O4wv4AtdONwiUX6
UKVMj4sBto4avmybdazULYmwDUYcWAf1A+V1ubraj2gzbJO5CjD1VNk9cuKm+ZUnsOpqMf0CkuET
zDxedScZD5OL/DKn0OJcY15jZaFFLvgMTTiEczMNe+b6lW8OaX5TliTDplyRsikpXkp7vLY10A/C
oI5NTa0nODKVBKymZO2qNMo5WeePZVmrvZbXzzOO7wS75XlF98XaPPMJlsNrj77eyZsfOCwY04r+
3lF4aSYH9ELUqRt6UhV6sxG6WzHaZ01oLDFGbp1MdH9k0sxbhVWzIADzlfUfWosc0u2CHL4yKFO5
n+yo4eM9w8igU9qCn8rIx9uedAt5nmfOoJmIih0nKXcJncMQRLt3Zop/anWmy5Oo9+R/UfoQL5KV
eDNjpFWus7ALe0jBphS6p5QmoLuVE1Tc4ULURQm3DL4NbTTv0DFWo/tgD8+odNA8A+ZPUtGcaACm
d4nuHafC76lIz+TRfS2Vm78iqNgBfCBXOZ5PFYBxkJRMm9sKz/li08urxn4MHU8M+7ziZkettWuL
Ev1xlzD6glsfYvkEO4DMP8ib5nNNTGhxifvYNBOdiYYpbrswmsZfUu9GPBE31mzv4fXjfRYEGqTd
9EdkxL/VJRYBZndyrf9kpv1iT8vvgTxYykPrYuNZZvYGeHhDHxjAeOgsvSLLS8J4qJ64ie1bazGI
QFMADPtktX44OInT4WHAcJCRXAai0yBSSF+roKsjJ3CMSZ6q0mGAXZYhsYnirNCj8qiM8hp51nQg
ApumGQX5UfWle5PRLjolMIHO4xh5IGm65DzZvA1u//IUe455U+t1Rw3iiQv8o5VAKYG5ECPUPjdH
+7aOmLBnybXD73eLHgojicj0e2lE4CxbszquTHtQuCg36OsufjToQwa2YY+PdGCHYNJs7dEkhJ4Y
H4DbiMt/9BajdUV2/VNraZavqVZ/GryWOGZLls9IdsAhy5oDMHEZvseg/GSQ18t0dEh90hLVy0QZ
45dZrl48BY/TJmvtJY44m876UL30LUMkgCXFi4G5gk4Bc2FdNYVP+zJ76bZvKhaVvNALRTRn5PEL
4YGl33NIfZ4rRARF5rnPLEw05LtGPiOvqn1jtNQ9wXjwqGtBhxt5lKtQJH7/MUuwidtRrYdz+pP0
GGfXYK71I4/Qwq7V7pPMtk8pdNPbKLbG275PCSfHbHgZEuaY29/37dSHjVeOzKmkfSV+/kZl8mgM
jvvS5+5zDwSbBfuD5MaUvIJtvKAZkErd+Fe2EpMDqJnxcdzJwJktg6uUzXswBSrshpLe+sgHoc21
EaB1+828ctmnShEgDFklbGtmo0o3FoAi3NBLAiYKEuG7tqwXXTfq+8zJpsPa3E54Sg9Fm8v7lVes
Zc6lIvHLy9riEVIeI14a4fRePdazsUIXxesnBlje5BOeVqNjImiR/rKzKnsT7ABwJuGRBrgG1Cdx
0AXI8WpbI9OTKXLPiHbMoFLDYx9nN72q10PbTUxr7Pwe1+xxUFN2njfNV7SyyI8j8+TZLC7w34mO
XIm6lE5IY5+THccpNgHcd5C/jwzZOlyg6tONMhpuJBVtq3ZcNNrOIR4tGCrMfA3kXGAm1LVMSfwJ
OSiLO4tINXaXVrE1OEnL1M85rDFCLIRgRAMLjGduArwXFaWD467jwF6MOncVmQ6m7WCU4rBJ0eTt
XROgrmFN8LtpAd/JOrsw+bohiBHQQeTW+8ZNxYkFgSipRtq8sDttnFtErGTJjynNc7nAL1w6pCCS
gBW7SIiUBFmaWXO1MVqMMFlHKoeMwaKVPXeO0d7Hyww2hqYYy/Z6MHHrnimFRJy+rOu4Psa0ES6y
RdtSmXp07RKcxybw0MHTAYpyRKlqiGxY+FlKYjzfA2Gmy0xPgDe5noqkX+8B5wg6dVd3C4DqiB5Z
psG6FOnIOY+Yl7M1QpQa0qTcFfpyGHGgUZeJO6aCCFVN8xXI/hfhI88JQmburOXOaRiWzyBartrK
ipt0QLE6Vq1jEds0LWt6tYPKLnBeaQpkuPFmb7pDaDEDeEIbQegue38ULg58TX0ZX+uZ+QgutMVP
h0ox37GmG4sIyIOQdz25lEGXMLAZGlGetWTEDJ8Mlxl52cldCH/N3Lq9cDK7jddo3EMVpAogPtbU
k/qJss5AbeTcqNmbz2SPEyWvxu5ADknIOHbYU5kUZ1tqcH4WlHh1/EvTPWTvtIwPy9DeY1Vma1CG
dWQP/SkEZVBiEl9aakcl1a0nNEDwXZHtq9YtDlFutqGHNw8uXXwe3JLNs1EPnUkFPHIgCMphooda
JWawzjOzWIhFnGzA3sEDg6ywnyBf3fwHZ++127Yaduveyz7eBNjLPqQokaq2LLmeEG5h751Xvx7m
X8CacYwYax/MIEhmLIr8+JX3HeMZY6Pf/D44ciftOtMFN6xmz0izgHIBCoJec9Gk6iD3lyjvToOA
zPfZpLJx1AzkuCncrXUico6uRBlluBCc5kwuD83M8UJQpmyd6SplHd+iSogYbzXg/KNwFT8ogZ/u
yB/c6qKs7y29PcAHbj01jm+1YqJKkgb6SqnUbmtEA2ehNkilfVB00n7u6Q+Wy+L/+89+/wLPRNoD
60WWptUTxeoMJlhG/IpX6w3kPUPcI2MzhZVexxvVr7KtMk7iPlr+4vfv5Jw2f25pS0W89R3zaBLw
dO5bVwMRDFaTcbqLyBGmeX3unwbk7tfAqbaRI93mT+ZL/24dJNqFIeZXaJ5LYZeY0weOC+oZ9/hi
Gj6b09F/JZSsHc5N5VpoCQV7KatMK3gLIVDnZ4JeSjf2RC9187X+zh/cFBedf4qMXuK8AS/pQT5H
zWl+JgWAFwORnXYLqglLfn1vHKLNfBSgiXoPNXCFmCK3Pd9k8cq60iIU34ytfIqVlXJJ3nRjoxbO
DL3EJVA2cfKP8grMy6qORnnTh45+Dh7UzGuqt748MiGQhwHbuKGVme/BzE2prchOF2xSKEBHlNHE
XlK2ZphZpgsVCXPvJj74qYsURr6r3sjz6rwsPZrGVRDe+eqI8zbKPTx2pD3UmIaPaouwBF5q+NoS
RHRSkWnVq3JXulVyzS7sutV8O0lrEbkic8cZD0m3zR/iB+EFKQGlJGwP68LttLXyoL6l8l4W8bKv
5vCzPSr31i5mqJK4i/bYC2gm2v2+OqBvg0AQv/SvWW8r59Axb/ly00p9H93hsRx3/VN47R6W5MkV
UtsjIFAsqNOFVQ0JkcuJU1ojF+lPqmGXqzpFhWHn92LhoCYRrjFAafIUSGBqHZAb800zOPEBZ3OI
hhJHAmxabUXOV7ObL4OH/aXY0OwRgPWuij0ZaTwbkJKH7EG60a75sFL1cyd7KQrfowqDBRDRbqQP
cRHPxlUmTZeBI2xFxnXlPHU7vAEzteF4JRyyvXmkcMxB8hpv03EZAQEnjskLHmnYES30WR+rZ+E8
7oAJKW62ndfq/h7h5DokD8mpHqMGRoxNNfm9Ycv7WjvU/k7Sx0i53yYoD5vDTc0a94Id4pEJGMNl
Ua6lyB1UFyVGy6J6srYw1umaGVs4I6Kyje9NgCecZMcdkL+cV9XprtUmP3EOR0swrQRi6x/SRVft
8EQaWiy10xxkO94Fl/FecOOT5hIBe1/nt1oEwMkhR+NROsu3/pa9KV7I/LGFFflZ78Hb4lamWEJt
lYB31h0beKhTPNV7nzLgY7dRHeEusuGh8i9aj6wF1CThaXwl7+Bo3Jbu60jUy0FxCWSH6eaQU/SY
vGAIuRjEmvKDVGzXDk4VKG1RsA7NVfsr/pW2NuKJBu7DWjmJym3rSXuKPsNCFlXe6PMtgnoU4C7V
7xRZ3knhxqDU9PKL9aYlq+qluBdWtEyg317bvTkgd/Ckt+YFbAeNVmstHKstdDVUoNZqXJlPEGsu
Urga3gmbdGq3u8kui6MHKe5six70scETrtSKgLFRAusc8apu5PfmKX71aVOtDVc7z4ZdP5apY144
J86/sD23qZcdxItyts5hvKUM5m9nCsgn7hCH9XgH5rJ5g7/Zumw38jVtIn0X7oob/WnYGC/+od4H
bu6Vv5pN6K/iN0zKEwkB2d6ge8IPt0vVhmTlk2v+4u874y4FFGhHm16w03vq9k+iskpuMK3ilCXc
vPEyJiDMM6iBfgUg+9DrdiyJtvGBjnOaMMCcBqQ1ELqZga54FirWGgYNSLbJxh6P9FFj75kBRtty
5+3yIXyFtTGLq+adEyt5YpiqCS/xOPiF68aTbkPUx26cOPq+O0Q1D5vBlEurZWlatA+2eVOexZYq
ISRVejt7YXANbYUAGnmdvm52/j2R9uq0Eus7BJHjfCtcZPqOd/E9em6BUrCdZi45adIRvDbNOY9u
bLti1n0PTuaxBIDpAKE7CJfx1jrMNwJNVHYMR+sQaEf/k8y3+CCQFU0gAAsSK6LE3u1Juxq3xnNw
YUl4NrbKh3BoPN6/mEM9BYMMP9oq9OoHOB4gllGKrsQba42ZYRU+67+CPTJxQG6UPJ/BrAGdoyNB
fhEDmFxaO3Jp5Fq7JkCnsEIALCrggNbmBf5F/UsM1sIufhF5pHfwOW6q7jU+ZKTd0KVC6IRY3F5C
zlfIZLBgD1zOTcpUNvlexXwoDq66bSon2GbTJv5ltQ8CLBJHG1gy1ePItSy2EYfcE94sWARkFDxn
26b0aCmhqYAQBqLnSAsWlfXkECed0wDx5nOYu6Js5+vAaYdVuDaQZp+VyZY37YN1lES33GOCxGhe
uTA6XYvXRLoRnqDjeGzd5dvoMyDX1zE/xH6rM6feTpKNdqFzjMxFJ8wmSH3PPQBVaJL5itV934JV
Wcn5atwj8w3XxSl/tp7Yo0uHSrANY0UbUHilzo8c1//QTtAU5NsEzIo/o2ex2zeLKDXcPeKx9pkW
HOGsE3B61sfdvE+dxiUjEAOQWx1hqrzlj/J1espoo7xR+gl35j4/Zeq6eQ4fymndvPPKSdCp98qb
cMfd3Ug7P3S4YcZww42Yq1XUONE1CT3LOscDjKqtvIDfKGvylHinbeVRBD9trsetlhwkG7yuOyPS
eGo9EqUtoLyEb374hICPzoJl2QNANo79L3JYfGpfMrUgN39oEAyuoIA/z9zpfj1wGLsx95FCv2md
T3fpPs33vmdx9rerQ+ipb6p17m4QJhbjtAJT9u5vyfm2ok13B+5EGDbNPVwI/Iutj4HGzrh5ewyK
E+lztJ+94UbrDnro4saQD8avBRIBJRBi8pGevHYmcFMRLhP7jWilPdTnAZn8W47mci3g9LgVoEDR
W3LoQGKiVIs1L2bulq7pZa1XzzeMsOY2K8mGd0JxRcMK+QPBNK1jYkWCjHDH/28Ido7boF9Pd2O/
Jztj0VYmYKdt+kh6uFHyjantOLNH+pmdQlzc6+qxbZ3GvHKQFIheDuzys75rrUsbez7b0Jc420pn
JijkT3J0T1Ewv2tuopscT+VuqNbBpXtMKjeh8aIxR2EccowtKQKb8l00yJBeBQ/azajgU9lwKkYZ
oHtBcaqSHcU5tnOokKJT8Gq+yEcmCUCV5/7FoHbn9WvlpThUW3I89u2zelem7kRHGE3pRSHmCygm
HiiYDmHmlOvK8KyXNnNNFEXZHuzklN/khrPgXCDU3gTzpfgoX8oQ54bN0Q9+Z6B9Btoau0f+C29X
pn7iLZue8C5iw0p1gh7QzmNhBPdktxsD3rkt7iiTXnM36vbNhW6n/wi7dj7Ov4qDfimeYnDhnnkN
2H7t8gc8qCulhbVgE/KhOSUPC+uIvqp4WXlKDLZzBUgGBcoqvWcf1+avQWgTKALQl7reI9eJORTz
AMvXLkHXndjmHR03v3zU+jMp3hecMlCr2I7TvY6Rir4h9pw/WdgqjBF7clGpUfp78RHdyqXh1LET
FFuj134yvQbBNHVFotDO2hEdffwwbWBxqW8MfGHXpzv2rRh+HArm+UtUOfVnd2gciVeG5QlVHYL8
h5ypeud77Fuc7JzsldrRNnDyNuY2OpqHEi+YyS54ZRzDG3YOwQvvTLrvi12JBYaIddEuL/q8K+PN
4rdNULCva+vqY41htGk7DSCbPe6pq1OnUD0fBx/MBN4IeVVeaP8GLxITFjuq2MFYkoNocNMHX3Lm
4uNZeCnHF7E496ASnqg6B8LW37CDisCu2Aip2Z6N9XVUK9e868o1mPH03Oa03VbcOeuDh8GqmrCN
50CzlW3hmF2h7kR2/wI3t96RxECV/WPSbO2KoYXupKQ68y3ACWFTPYoej9G/85EUDax3gBxQjG8o
BJuyRwQlEwvK8Y26y86Bi8jWZP7cpdv0QK6FaQf79BqciK0oLPZKkNbiTwoBd+ob/RkOomxYTQBe
jnVAsRwQv8DQiG7zOy5buhVfYMRdKWbwsbijOCM84/WB1sVeXNwXDg9X2Kcv1O44KKSfjb9HQLJ0
2a/BB7NxBpSFuIyT+Yhh9y3+VXsxLb1tuVbfyaLArLkElLNHtoujdYeXkboeiM5d1qw0p1mHH1lM
D4vzkEcEBu8RKTZr1ijGS/dEqYD1uoP/Td99BSWGQ4MT3Kh3wnO2Ed/FCZ6zTSCxcJswHyL85Ja3
r+R3q+81IbtYwuGNrIrGGbYhQUJr/93fN4+APGLEvFv5AMNkl2FzCx3yyDpzC+/m2dKZiXhDudm/
kNALkFVB/tsGWgnHHzeaa53rc3uPmPPRnAgMdaj68qZzLEs2ILxf2VXHv5j9pNTRIyd9myjwBfZn
TxIjq4K6Rp/NKt8+dudQOaQf2hOj8y569V0oQb4zRo61N04S/sIPeguILqz5IaSAuSYKY8Vs/CIc
RA9+mUJ2mh05zP76ntaJEx4ZVmOzjrfNLsQCfytdlslmEYlxhjO20m25HGJNOgwu9bzgNN1LT0+V
RFveoexD0xbPOQtj9ZKiZV+NG/XEwOEhhWd5H35ifzXvAGNHv+Jr/84iIFykTf6cQ5BzC9aJs++O
W+PCHMVLQfTTLj4oh2kH2Nt4TkA3pKv5wg8bn9vA6chLTGyKt9DtQjLFVv4nynGO62hv40+gohk7
IxXlpB0esVeJd8zyEFOxWxwhPMXX4lS8Ike3Dkt9U6Drs/bvgguJ4zBvH9NPxnD/xBZ62qHHFM/R
DdMRYDcByxkksFXz2Dxqz80j02N4J+4xEtxWm+GRs6t6zA/Sxthvk7O4Np6ALm0qBKUF5NdlstSe
2Vvf9y+DRzfmsbxHoCY4EzrSXc9WejM9cWAHCNUcSnSSldNsRFp+NPserB2j6a0+VwJlmVWCKCx3
hqv5BOfFcvqT/z6Mj3FDkIeriW4BfopVf9V65GBT+ue1weHDIW7AxmiLz8sLNJ7gvJS//I0me2S0
ZOwAOtgvXuDyPxautp9O5Q2zIJpDazdxsQDR7rTd6HIHxIOybmgI3uMxDu2EelD+QBBBQV2IhZLm
1mnZPuMlfMvZloVrwG4fZC8n5Hxy8iS1LV+EC3bpGcfytXnCTiFz8JTOwj0pMoEGCZ3uvuoaiKAH
K/V3Aq0ZotT4XTLq0KKT0nKamcR1g+TKFeJ9DE0vQeLz8JRkmJcwIiLc8cqGYrInLIE/TxBhZcQX
MlSsZN9IPaCxmnUcz5PvRDGGKWVOn4RUaTZGq/G9gRPJO+Bm/DYwkx2OQzp+Me4SsitXqJRRiA7d
bSLGlZvmXE9Y9lidJ16GYfklRnaz6uhs4PGeFWRwzUGVRrZLY/G/fxnN+tippe4mepjuxoGYs1Zl
Q5nWabWzPq3PorH6gyUQLg3XrqAIiz5hnZUCJ5Xfv+jzfWoIgUtzgSImAuNy3dYR24fQfERkWXsh
AUmL7hELIoVnFe8pSg5KtNP8IWrxVUhuAyoWQwkIzE8krM/1aVDlDzkRGzuPOczp5tnn++6iivZf
lXUO8V7sARa6uYW7uwqmT6X0j37ry2xhCRlQu6dYB2sNWgj/MQ+iU2UPvXJG0gNZq/N4NpqO0Cas
FlRmaJz55YPaPE6kVhAwWT5E5kiUS9R8CHF8tdLyUo/NXSvMCXMkoO8xfR30khLq9DiBwHbhzntU
1ol7NG6TKfBKQT4pHDyt3r/LJfVi+EvshqzZCbECQMQVT079s09zZz205kPZzdomCVAD+eN8P8zy
DY+DDUyh+tSJyg9T6EPbINKuFsd3U9aEneWHOPpCz1dqCJVjA/Obg7FBPsy2BnYLP4v0xCk81QKm
E8wYk+tXnduLUJ0JCqOL2RhHM7XGfZ+zybR6ioFVRjlIADluWfL7RNF4bcoEtUSIM4B+EyoVPM6d
9ksdED4KPm9d0qUbLWW70IkdlDP1FFchp2HJ/J9w6Pfx/ws+i+/INSCA/sTmmIiXDE23VNyZfOgX
oIs+pjIRGyaBkCp8COCEOFtZL2Q/2jZZa2dZ5dZqDK1TZjGup/v/5/8ELn/z8X/zXZZPtyRFNHU6
ROoXvosxamOrFQY8vGT45Y+EujUBpYOYKoawCJTIUafaBSH3J3IO2KG/vrYkK4ZlajS31N9Jy++v
d1EeLHif/1ds9HKUR6mm05LB6MMpVutuZAy3k44XfhZR02f1ERseGVLoOWknc7ItlK1qDbt/3wJp
+Y5/gIt4ApJsyAq4LYsr+vIEpEQTJ+ShteeLYBFiQMedKHyGhYkq8ia8CUr6kwsQhuELy9vv7zW/
muGCboo+mH4YDsY31yJLaFEVU9Vk6+u1aJEvyUIR0SuvcgxVMQv8ghVIp/I1xIvmC6b6w5NQvhuA
MhYPA4uJqKv6MkT+8yQSOnZzWQq1p+eU+4whuzcUDZ0kO61uJn5iuf2G1L6UpQ8wJncbnKjVyNYe
OQAuk3SnpH6MxDi2Ray0diKz11c1/pGfbLDd4riq6wfQ2JtyQpnaZjzesqMFXkGO4ECEOGwdme35
3w/1u2cKAdnAImsu1Ksv43oK1JJVKWg8M2Mh1MHD2Ho1/PDy/BUHbjJyFJl3RxPhbxmG/OetI+mg
nVpLrr2+1q6wac59ZuwHSHpByxtTUoI1hvw8lz04BovfDOZ2jLUj/o8R+3p61kNGVNqUt8PBV80D
z94tTfXTahdmSfmSVvVxngBolHrlio1/K5IPWdTkXPz7Zsl/0bN+fw9dk0XLlCxJXYbIf4aApamj
FMgKxwGLrWlgFNAKdDROtFqmjGc611HmZYayHaE9AbR1a3OT1+lDIA0IHBMII/D/AaN+mkl9T6Qj
6ckBtIJ5CG6JYKx/eEek7+YORaVxx+JlyPrvv//P5SqNpRcGtGKPkbXqJKg2GK5W84KdkrL+PqGl
vnj6X0aNcHRqlwECOGoyYA/F9qdr+e7tUZi4RRVFPcLQL0MgQFgiCeZUe4lG98SokslZaCNTSE2o
kivAirxPbU+LPaCNMYTZx7+f3bevr2JpsirCedMZiF+eHX6T/xmDI4Iip5bID076CJHodG92MQF2
ROE0y5uHL4v8m4USo/TyJTapKy04mXFJHpchBfsLEGVG7L9qY+mTJCQKrsGxTEvYPSmnbAsYrzVd
+9B/gxOxx0ZJwTTudwtlqV0wVP/+YtL3d9bUDVZjWTX/mpfQoDKAxNprir3WUWLXFVyBqNY2I6iZ
NkZLPEvWNqVwHkN++fenf7cuMsIW4hmZbrLyZU1QR1+FUMyaMC2cHoHSxDDTTe2H2JUC4z7Wcgok
Q/vDd/5u1lJFiEnkTQK6Mb7g5JKxy/spHWpvHnmWCG5edLN4+fc3++kzvnyzSGtlfKIMWER+x1mv
XdXMfph8vx2TvAwSDHNGpfHXmLRiWC1yy0tRSRtloAUwMYtYIwNMK/Lz+BsTREI8DO4jfpkzpiaa
8eiH0/SQ+tU+qvtjL+IPNWXJId6WLpVBxSCcwpeohIHcoADuFUZyJ0z3YcnaPC3AqMC4gwf+tgDH
TB+Vxr9vnLS8yn/uExRR1EzFZO6xkOx/WVNUrewUAViQFyBOt1uWcSIrsrWMCIpYnyVxqknvcXfT
cgB3EwgVXZOSrW8Ja/Tfl2J9dyWGSdaTrMmS8XXSqXSDiOSSeLwq/yUENNtDUhwsAj7o407nsW79
vQKwIlT2//7cv3cnqCZNhHWGbsrwk5c79J+J1wqkdq6TtPJmcn0NmXey4WaTCN3jR2PSrUnx+fcn
LiP+yz3n+5magXFeU9Svu2OriaJ5mkzcYSq48RhlNlvZp7KOH/5/fI4qixIPmNlcXb75f76ZzhlO
sWqj8ExqN7Mvu8KAmaHyf9hrmn8vXYpk/Odzvmy2BCUlThKgjgeSohUs1UHzzSmfBPYRWYBUkLQV
35ElsS2aeAmZKZ/VmDyJ+MrXp9bQd/1GsBbNlZKtFfRYkhKKm5idkD2HGVecTyZ/B/lgQMFWqQBu
iFjh2GqN2O9LArbhhwrrURNR9EL36SwTUYUfXIIMH5jsc8yPla1WNXBl+02RhRkh8XTopN4oVlag
IoAviEUu5nd85sJ24ECJZ3JAHkkvv+zee1NEXpCEAQdi/GIARV4HwLgqHgMzGFv0auazZKCUAPtY
Ym4aWqfYIkOSrvgYd+STPQ+ZTth3B11HG9VzANNdhInnJD4dbEMzqWHOkrGpNe1J3MjxfMuhuXJ9
KqyFRQO817HbxAniAXMMH6J5vgbRzb9HivTNwsSG0tCYDESUYdrX3VKazoLCMQ1IfgYQQA6HS5/m
Z2WQL2ZtvVGN6G1xSs7YeR6tLL5trFAF0jRg9T8UkbabcvWCef1Jk6q1FJb3s5C+SDqpELLS1kDH
ZXeeQgo7le5EYvBQ96Cb59DvVpgS3dEXP+oGf7WRnLG10aVSw4eip3UqAARVrLd0GC5aa53mtrvI
sKab3t+ocU5DJLNOdRWuVWyErco/iNNopRAGFQ54OeNzJqsHvCRnue0vWOaC+iOe8q2iSB9TILm+
YJzgwRAjWsuvXS655UjrMeK2+2TJqVGUUmpaV/WMuALPwmq5TlkdEqcxukuoSx+//12vH5qiOaO+
dZoeQoWMnK9Nrd1IxLdGW7Crxdcm7j1/ZE6T1CdFhmkeEKoX5Uco8reBpt4ECWyIsL4X5uKI2wXm
Thjeh0PyXINwP7QhTB4/EO7avDmqnfFhaTrVfLN+LLAj3ia9hXcrv8UaV9xxBmVM+Riufhgh3ywU
sgUtleITCclY9/+cTPwMaim5XKijwZAVQT3tWsilK92iDpnV2ibKrI8IATuSjBo5i8hjT5qRJqiv
DN4P17Is518mUPjmKrgJC5aH9fWIQpWl74cyKzxwIMjTd4kgRItRLVub6OU6Xep3CO/FlVAOr6PR
vkuFeGlqlDVhaEKD70u6iaYQbId2/GERk/4+dSic0ERdlyUTKubXub0Opl4IOz33AiwD1LtKE6ks
jRfE5cHeH+tnP5uhExpy6jUGnK1QGLZdJ/o/LGoLHPnrLYJvy3pGkjT/fT0rtlNiDv7UgZc17yEC
ZC7+vwzC+cINwdRhj/E47fMUcaJSbOuFptEunnO1t5AVg+g3Rf1dy/YpdgLK8uMtvL/5WPgC8ieM
JTLJHzJ5FbFft86sC7dKn/JdIvLn2QvZI2l8G7/TbSwb6Q+L53czFecjBSSDRm1Dlr+cDZqkLdME
TxWEVrKKZIvWe/0Kg8ru0/paDfk17ciDrZQZWEzx+u+R9/cOWl1WU8kACW1YmvZln5n0Je4mKcaO
YtJuwq9ESPB0pVpHXG11GOTsbhYQD/37Q78ZU+zawV0bBhsjRdS/fOOyKYou6ElTLRIkn2gJy6R5
nfUO6Ed8o/nopHM8cuNrFhtnVNQf//7431vAP982VVT42rKkSrqufd2YBVFa5mpapd6stSq9xZ7R
octI78QVpdWbONXPPeYA2tukNuQCaIuB6gRhw/Yomo91p1y75a/NKLmZGrz8S4humxWv03SndEcw
fru4wKJv1D89rb+nCS6cQwebdk3j8r/s7CqNurXeZVw4pvtQwQ08mx8xJnwQlD+cDr4bGApFP53b
xE5I+/JRIVJh32ytxEsSuAYGDo/AcAmDPhrovLGMcaJsrcd/P5i/N8x8PYjpCpDzZbL5uu1SS8Ca
gpmgBOLHW+VrMUlXkAyOWEr3v2954mdrVTZ+GI9/b19VkSO5Ii6bdT74y0ugNRQxWt9IPKHrdhPp
0aqa3ES6ePj315O+u6eaSLlLMSELyl/LuGy7xijiZ3tBrp31njN8wYtGwY2lsniuBOWQqPImFrWN
CVtAbZhlawWnVTdtI0SBQKo0OHCz8Sj4P42sbyYh7oEksn83ZVHnRPjnajgK8pjHMbbfGh/QHIUX
RRuZA/wDGPx91z9LfozIJ4YRJf001LRlpf36Pi5Tn6EBCWOl+fLZLCCtBeUo8SwNuISK0Y8KCKwF
0SiY14th28J0szFogmuARJIrAau0iao4C25CTPD20PvzCvjg8Tfw1pQwApq81IqE93jMEog1rAQB
UaG5SsFMkmsHZxyikLLLN36T36UqJvJxIcj8ho61pYqBHjcJPrF0cbRdf7MMhMpcawPwot//O0A8
C3YS0CdM5JRawcENw0vbaLu6B8kwF+Jiig82oalUK9jHIDmiN+p6KN9G4H6EEhICixdblqpXAM+b
cjkG/DDglpf0rxtrWktpRjIt9euAm2MYrqHKRDcNwotPYAV00rU+7bIaNdqSTuRr3a7IIZFgmvrA
nbNWyub23xfx7ctF5ADtC0uG//9lIsnUis1DUKQenk4kVXxtMZGuptH+cGj7pt7ICCYyV9KY1HVq
fX+OYNxuSl5WpFYPCk0ntIlmB7KDebqp+h1bKGLhlmwznk2raOewkw/kCh8Gc/7pQv7eqSwVeok2
kUnxk7v/54XMsYiNGDSrJzVwLzp+ccbabYJXguGetMXK2TTpW11pp8UIn5lv//c3nLugsqCrpih+
rcjxGuh9EjKbTYn/sdzvGn1ZVvs/TNby34dkimDMjPQZKN/LX9/asUlyaS6YMfSEFoMF599OyxR1
lnFOJjLIdOasWGm9qNcJI2sZ5QDJ7R6NiVxDEU8wPHBy8GaLLe/SvotU6zGDmSP7hA2MyAMbCYHT
z9Pwd7MNMRQqJ3zrm7KMqdcmCL8+QdnZ7YSh3Qll+cqtXOWyfJjEH2f9b++TrMC6A3th/tW5SblJ
hk71y5vGG0HqQCIn5WtH2RQkpImyJo3euvRNBfwyCOCqBnakerWLcgQw/x4YxvIGfJ0OeFA0eVVJ
IZzkyzpndTKAp6Ai0bze4NIB9G8CfoBAWUGtjNB+YZIq2uY2ZDfBluBsmY0rms+GqV4ztDXF5xhg
XYmy3mvYLsUskKCmSSSc+aW3yJcbRu2oWf5xauWrOVLMKBkMolK+qm3yYCntJSuLV2sUDyWgetK0
8TLVz7WpratAQF3LfolSNSVI6zpL1Z0Cram0CByW9c+ooNkempmyLmT9gMf4rldAwJRGvQ87BbyF
uKHD7/iGAfBUf8wjjrkMexHF6SiCtZQPIcPBTrQI1s7L798berb+fZfLiopKWLzF4k+rqvrtszeo
sDL/4e37urWv/WYpKWSsbFVNjq5wNpN+N9DkdJYXoh6IKa3CydMkkjXH+E3nTseWdI3r/DUO6vcu
bLazqF6FiF1mOzBhVzWB0mFzO6v1wLbUWiV1+B6/SRbIkS5ElKBPtzi8vAIWWbJwpoxURxkt6B89
g8sstWbVK+gel7lYMfgrEQI+eKkSt06Pk6AI7tqGfpYh/LAMfLfBkESVYyQGb2s5xv05K6ZGN8YR
ABFPaCWb2OO7YPR3YryWguq+qKdXsUSr46dnq5h+OOPI3yxBpIMyI2tLs1b5ut+XJd5qFfu2N/vS
B7i2J2D/D4YUrisrv8TlSycpnuJNn/piLNMQ7oRPYmEcyLd/Nfv2QvYUhbGSrl+5VKrcZkRAIfv5
hnoPliqrvYR1uv33u/rd7EpNS9LZ77Mf++vY3UNbHeugKLwhRtFm5Nuqo76TDZc6ybdzmezEwdgo
IQ4tVJpTzsWhI7EHsbukLeoII8Q6E96kxvwej+pTZoofMyy42LyXsuk1acQfzlTfPl5Joi1JL4Yz
3dfVVxWsOKrNpvCw050qfagRDT0EbbkXxegcsNnK03E9xYE7mQRk/ftmfbex5rOXyrMsaRZz9Z9j
iylvaBu1YmwRnrKSGc3SqB54a1ytcDQhvuCs34Wz+FGm4gd16g3ENjcf/JMmdxes+TYpx8iYgU8r
Yn784eK+2Q5wcRxnFPZgnNy+zLqZX6sA53mSc1s8gRvbTLP2FGtMl0Fo2JxPD2JObSkgTlQPrJ06
Bg8/XME35yqejGgpps4By/y6DSwNNWqznOpSNfWX5fkMuuUFzRJO+aRa/UUUk4ci0w9jYp4i/GTo
PIpYeYqb+aM1grOQq085kH1BxTVrSD+8nd8sx5KCqsZSVNakv7rzPXzLfKYOjRK641xdfGpadU0b
BlBEcqXZ5T81g785hTEhi7KsSTKSkq8TESPDL2TykD2qA5s6QA0Pz8SGvOqUeniJyVitQUn8+xEs
z/jLyku/XtQUhQ60KlvLDPWfxkU5D2Mt+hSvcCw/zugYR7zhRnsMyGb+9ydJxndP+7+f9WW8WUKc
xKq6FMos+FhN5GMwlSB1ccKRotdqLACwmcgaVcUNxeo0l8RJF625NyeLl1Z3sKxfF6JvphqbgH5e
XU5bsVAfAdVndPJJJwG3lM5uKXURGB5x2wjlFUtsCEJfaSnWQpHYG/uyq6+/ycdINDPaj7D5yk81
l7xJYV+o9WBX4nnbhNK2yo11XvQ3U/QRyMbaanKUdMbOxINNyUUm7rctJlesrH1Z9ycrA/oiTG49
NydhqK4JAJ9OwGqKATTtj1k/bZUOl1rV/Yrj9to3XGWQn8YcgknmzxctpVMiW0QaFZi0V5EBwiYd
Z7t8M7dhwvGsUC2YL774RJTNc9LoXg2yjFzfaQVI2xqdXiQkR4FIs6nwo/0mXFp8lY2KShI3nrrT
0QQZcVBtshGltJi9lkizqCw25GC1+zmYUlioOeuIXpHkUzACwQu4qjLLQJGCaMcbjBOUVosbBwPC
zXaATQcoaphiAiK65K7L2CQqFtHW4PNTfsRC3UeWCCtBO4WjEbqQhZCMU8G2CWF48it01rGluDmx
QKZQnsHo4dFh1M9mfgZ17igl+zFDHLdNzlKoQY1L8Av3ZAdZyaeFPciImqvpm3vNrD/7qDgHdX4W
mhYthY/mScXSXrw3pvQop/gWCUx+iMctLEPb0MHd0jh4NIAj+SUmbyDFVkiMMD8r8Y8ioVYd4AAl
1DatsF2GxKhXZyJ19+b/Iu28dhtH1zV9Kxt9zjWMEgnstQ6YlGVLsizbJ4Qjc868+nno7j3orq7p
GmCAguBUCgz//4X3e97FyBApb3JeB4Ckr9C3rpQY7qEX7PuwfcqX/mBn7bj65zvop/ePtFxKLA4K
spUfEtZFWZfNuGBBkmvPrhasyEF/PxY4XqASUseF007Gjo/4i3XwZ0EK9Q+yV8QUaJV+eFktGGGo
+CNTZLR/JNE4ZnFKPT/7xUr0s9ornWF6jXRsaSMaP7yOijgIeL2RrfvRWLd9y0wUJPiUaV2qKTly
OqCbwcmo5EOILU4p/TpS+NmKz6a6XHCMqcL+mDhi2l6mRa/RUWCGIylRnLbo33thsefHR4QCJH06
3rvTmcXfCUIUryAR92IFIFmn+NhiyNM01X0sY6mlL3ZeKtPB0oAlexjR9JAzzRQb82VUe2s/yT5y
vzm3gb+FK74zxg6YAm5TnVYxoZBRzfcxCvEZIE771h7zxYPSgoGLWS7bce4RJoIlV9BKg3GedBLH
VyWb1tmE4U6wtCRjeUwDESH/h1zHCHM6BvDx9TKXSngui1Ol52jYVYYGxGZ6nc9mDhmM+a8htvVo
8UgqFacLoA0j+KzoVMFbgtxLJPLiCT3ChbljF7BuKHD0bMkPKdR00UEnSMWrIAKnQBWqTpeNLUed
T5UBjKMEQjjxwhWWH7gQIFBvkuKTQSrApCJs7qEDy48wovexL00b9aEY+tId0fwvi8YH72AwoS3B
oaD3uOwW21pkiBITbrMdmLHtoscpLqBvpLNInJnP0OMFZqzgP9+DP9svFwopuiFTn6dO99f9MhRr
Lc3iLoN+SI9JvqaLZDf24iqWsKv5/3qpH1O0roA3nIN8XAdLSIoZfOGMGjuYRKtvhF98rJ9GyQvy
KnQpyNFI5/76ucRSLvJSrfhc8boOcNPzMycYcneO2yNpfJZ87MWYZAc3/IuP+bOohyoNJSlCLfKw
H0LkRYWsIEtYXgbavhDQ05SRl6Y5LgNjJxWcX77/5wP781fUqOTPxqZ/qzYAp0bdAsdwXUUVA2DV
A1SZV8kbb3lSfTbsIVCdnH9+ye+l48c4a9bHUutErbz8Ufwz1QVUfxwU1tGQBJaKyWGHxpFhSwOj
UbEyp2ZxqWEz4QXXJxddfyhjKI7VSIxQ9XOrj+GIojkJbFQ1w67MmaYNEWk4rYwRaYMm5FAncB5Z
ptouRvRGoctjKG7aLIrlwpqqaeV7RYOvL/dbz1QaXgPUtncdHF2be2UXhvClaN7WluRdqoTBuAYm
XGoo6zyVr4NR3mdCNpoelVgEzXbQBNCEDSG2ZfwTqM32TB3P0+dlDTQJASAmYblF9plZcPyfIx3q
hAYc75+P6k+vWq5ZhVYQrWm0tH+9avvBwystMNJ1XxafyfhoQBuJvWkDvu4oq07T2hHzjtOvCpk/
u4DgAVHIpKCr/i0zqDthDAp5ka4hVH9GE6fPmOrXMWle01mDMVTFCe7Pwz9/2J/t/nSeULyL88N3
dP2nSF00qhhBMuTDmC0kB1djGei05q2/yrVtpEt3SV4+zPHJP7/uz1a8P73uj/lzNKlJl2tiymDz
sNITrrFIr4+9LN2qvDv+82sZP0tJKYEiEiMtZVX4oVTe9DqGHpgyrZUsOg9Dh+U0snWfaqxcJQ02
LsWXhpkb3adpNYoBs+w6zAzqhhIn2vPqpanVa8X/SHLoR4vFcBf5yglW5ZB6AE6VBJGfIH34C2ax
ahVYnqc9R2gkHVlGljdgu1fDGAwiwDnadG1akCZTfGFthN0LecoNsg0xLWPRTJvUTGvj3Hb7Hi5Z
6JGI7RNjd8YxzplGKgXyDQn8tUnmRcE4J9YXsgdsNmpGQqg7e9LK7zQ87poaNz2MIZFSOZnWP3eT
2mMCR9ojNdoKudfRW/iQnHvgl3iasAU3MCZiy5dhCMfKcFKTYDvHzWWl3HQi4qHm2sBSwfGD4ab6
uIdXzUOUt0fsHgpnGQuY22tOD342FIIvYapGRwuaLR6zzVGrAtyiGH7FofcXW8zPbhpjNqCm8cDd
+qOoM0mKGt1lQV29ILvKlVsHjqIR1ZtWaDsavrcGi7JfrPTyzy5eA00G0xBLWsU/Xk/klz6+hSwQ
i2R5lAHeI7v1ZFuqrRISbji7Q0lzC64OjfXCi7A0TL3jEEbR2o/SS9XS1ixk2r4prh1y9JV5xRN6
e8ytumlGS8Q7WLzwElqA6mCznKRjBFjSoEH8833xk0kBlRkLdB4yyw21yh/uC18YEzSVCcwjL3XR
TzHhLlLxHirpqKZ8Kvy3CjNkqE8Y4a/HQoDZnmEgzB5zKuQ+g4iC0ay6llW4yS646qHfYtRphWsB
k7jw27H0SB47xfUWCvD4AuJlI2BAkYizNbSI72vYBet//lB/d/wG/YhoQJqDKZ3yz3zF/GlFMxaj
njaykqwHOXJKiuqg1PSHJsfKopIHVzK8ws5T0OGpLD0E8BXI4TPGe328QZosXoUxaQDUSj3Qf7EO
/UyIgWib1tEcJSz/Vpj1B20qvI7FttCDfRsmr0JSnoKcwWhNZRC5weOkguNda8MD8Me7YGgOGq0v
s/PIPJt6+di7aZB9NjEnCko9Mrf0c8StYNnzFG2m7zCtQe2jCl+/OKbiT1ZQtBFIBRC40dj5sasp
Rp6/oGyUos+uMFKKmfdrR5YNT9zi/IxGhKM7THm46YOt0YMeyKN4Ohgi7IY++BDHUr6jgUZ3O4EY
pHizP2dbonqTxld/4nYZkzf8ITOnz5o76KhwT3BWNApqHNmCu0ULO8GO4Kri28nNNkId1/TwzGIF
oDLLl+skNlTcdjNyKV3Z5jIOOUpAXXjufMFNCbYA1ID0JRQoum7mmnqfzCmeb3WpBGgNDcERywLl
qaCcdS28ZciQTKVVJbMviJV0Qd/HxvuyZwleRO2Hr4m2pxHNZN0aIZtdLl4gln76nr8dfNhPfqTZ
vpKf5v2kW16xwXyZg8ImUW51VT1Ibfsh0+ujb37rQlmi+88TK2LzEBDz9323MYqGBnmwg1rf2X7Y
fx08UTka7Aa+GsUrqoWMpFcllinG8oQdMukjRECW2A7mV9Gsp2Tmjo7iS5aP77+4Fn52KSBIU0RE
KyS1P3bVRpoJSd0o6XqI8gQspGKC9z2nfj2syOc4PqFx6lQBE895/WLOJk6lXyhLfhK0MCCoozPX
5h39xwIvdtdlmc4BmpFz+vqkeFwsQQx3RsmxQU66NsbSmZgjNUNYy7+6i3+y+lMqoadDGZcI8cfq
e0aPve3TMFvHLSaSRRat1RyG2RLQva2UjFflDCPtde2icQ+4qRcAD63XXpHj+xw0+krOoqPXlvJG
GWcLwM4AQogvl6htunbwDtAybQyTHkId41BiixVRDTFhVf2+i/2vvwx51v/5b75/zwuMV/2g+eHb
/zzkKf/+e/4//+dv/vo//nPAuS2v86/mH/9q9ZkfX9PP+sc/+ssz8+p/vDv7tXn9yzdOhq5mPLWf
1Xj+rNuk+X4XDKvOf/n/+sv/+vx+loex+Pz3b68fnAJoxIw9vze//fGrzQdjnCoNyj9d8/Mr/PHr
+SP8+7fNx2uQ/+R/fL7Wzb9/E2hu/EsEik66rqLlY0X87b/6zz9+tfzXXGkiF0MiMA/KZHnVBP/+
TTX+hS4bhYJuLI25Dc8VXeft96+kfxkGigJRVlADEU8ov/3PZ7//PdX7/aT9fHCXqt2cnfwpJ2Rv
QdnF+0IRREX/b52pWGLsWFt6i6M0IlqOqVX0AX4arTyBnSrCBE13EsjN9vuhCJvOXfjBeSEs623C
+LWMRw1ffj9ENXKsOqp1qy21avv9MAng1xnYqn//Nh9mpHoGTyTp5XCtVEK5/X5o/bzahswH//7t
7z8TspSMsaKciEJmnmam8T8/fH8l1wM/VCsdk/UlLWqJjAdKC2NetLf40itx2+w7sBxqfpvNRpEY
VfS9cZLaIcLH9C2495gpcHCIPIJEDSm8UhHWZ6I4Ul2eRjXCYkuFtncbPT0EsGhwimI8D0G8qzT4
9LTZghFSY7mpx/gNdwG0TxlqmmChIpTrg24rdJLklnJ9L2j8qGqydqsKS2STflmcR19hEAJrKMen
8Yh/ywYdLHQsMd8oMr5Oca2FNitasR0IHtFbzl/WVc2XMr6woOzxiQqZef1+nyTl+fb7qzDMlxvs
ZssE1fn3gzSVwUrsw7sBC611WDHbOcPTYwyu4sHflti8Ev50TlIsOldabHSgJuB+g5gCH3HERi56
q/D6YuP7pNjqctiovnpJU4A7EJC3jVBm23ZG4Uu9Aqd6wJ9YSfSModr/efC1OP/Tt+M4ZVsbQ4jT
oEugx9mZt98PVGGK379aTt4fP5t1RFjNeKYhpdn2+51/Pyznb79/BveWRkiqLswIgjNhJu+niaLO
9eOVLKyTC+AgwqIYe4jcRBBdnpS9BCZIN8urrF3wRxw+KubyIOQZFA4whHUppHWCK9mQyhLXW+FL
Y+F1ro+vTbMuBbIxgFbtma+MdmXgNfcIYhmPuxqcr3jX0L7pa8LYXQ3WWTqUXPJP8RdUA+iB+SEI
HdD8imLV8QaQaD7ITDpC5L2oxQd2tCg86YmaVUzBFSYfZqbNloSot8odwKUaTmgKMYVOEdadbyKj
Y2Y7WRBOwrPI6HNnGmaAlzdDvJj6EFiLC9eQbaGysTBfqnsYpHAxVeCpn9G9QQqIgARRvWo20IIa
M7tkFyVyF49klwztcthKkK6xBVMBt9cQI7p+FZEpTpSejXXJ5G+Mkhxpi1li8A4SyHgrPlKn4/Dd
dQ/hafEoGKbhA+hrLvjjciSQoNTm1K7o4siGE8uHERyVaoa7/FRganvm58Uz09rOa7wBJ7oTjulg
qYhlntvcYUAN4XnWMRqDGJH0wRLxK7CgkWGojf68W43hPZ7emD2PnwjS++o9Si3IXbzmIt5AaJne
sf6LmzOsPY5uI2MEajJ0JL7SwjAapguc+jgEqwpLbAD98pYOS3tWhl12L1+VW1pZ0qzHwZrEpOZc
n8irfR/Sk7edNl0FqNVRMFb03QX35rnQMTOYAba4LYupjQ1BcoEGDkbzlr0tr9mj4SR3IOUWvbNs
d0b1zAa/hCtjUVA3Wka4VhTr26WtsyJ177NlRnwFHnvA9V68xzc0beDx2vDQ9sLTgokYBlE6U31V
P4eHkBHo3WJbbJqNjt9x6Aiy3WHf9ZHXGMWYkbeK3iEjiYoZRnZ6kBVWirX6GO96eJyUs09xfun2
5eNwL78QT1RPlFzQ03CxdXu9OHJScdxMtupkMfZg1A4XlIZ58IRZDVfCrgH9A4/ipdo5IS67Tv4A
1DrkTFgD01ykp6mDATjmavb0ZWwTq4Ol6Oq1s7Ti7eLLeA8eFKyH1Q9lq72GH8aJdWesHSB/TjED
pc10unqkbJ0p9zb91OK+VlZDY0k3HD1Ly9hqo9NjWW+Y6l229jZ0T0Fvsh2AS5vM+lV+TXMH0SWj
WBP2GSFYKGzoaKoX9kd3aBW7OxQzcYlpIuyTUrc7GPbCkVMAUkpsIw7ynmgcR05y6GFtwkXcNTbD
CIdm2oUwdhpLM9b6V4Zr0aM4Ea84SvNUK8+sHd5oomobFh/4UifLs8YsE1jIvRht5FcGSPMtQjO2
HoagH6hDQx+pniUAX+voo/FXC0sKTepMZ4mBt9phKOAhcqW3/BPPEIan9PWIhRItWJaoysKx56rt
IRmxLPYr2KubHjuhGRenXcNnQFp4h65YLfuXLnKnTXFP+1TqGH9ccS6D2va8oyhuigdvK3mrrFkn
98I7gBjOL2bunHruPXxuiKe5E9EDQ0zat4+UPQfsf0fqu7YhuDqfAwAmYjaszoed1lrUMTI2urn0
tE0eIi7KyvYFB6we+CUAzxWDeVTeV2K0jj0HiZoTn9JD9IbFlfGO+srbandLlQVE+dTl2JW12a3U
HJ7y7hqVh1haGRcBW1DB5Wm8YoafjsJ+KbzUI6U3WP/1vnqXLs2TdzCwnhhhwQCZtf1HMqk0f9SA
QBUVAkAzVpkcXDXSI8Z+oniqh7ul+BXMXkw2zlUzqDN1PBU7QydNPlOA1PC+JFM+DU/wBvSAxNxc
XqaL173INQiz0uTuLcGJoUriFoLfBbA3wsV4gScu1s6+YYqDE7cui8WSkQmIWXBIqY/QojY4M3bi
vQTdTe1g8m0hueZfoNg2uL9j5z44fDDWf6jALmzZd3gekvkgOOrJT55i9SDTK6XCZ02HfmN5AM/o
ZYRsfTuxdBN4VjQ9/Hem2mj20VPFkixsXdxu5XQ9MZ6YM993n1c7IXSk5tABb2VrAmuF9hT+XX6I
lwC0ebNSuwGbi327eS2zDU2baOZVqfVpOTuSFrv4mf7RNjovduNaPSp305131bdc0VQod8LTEj9d
lphYAlFqFU+8BSqSVX0nhJhPuZlyLGqGydHDeesuPGbyRTZsVduC8PLOyEIfcsyrETqyPQCddMPC
ycLHsDnGA7OfB8BfDD85sfuISQlnUPuQgncV5yx5PQgmc6dUUdTK0kFVh71nwt+awt3ibHxz8TzR
Kt9wVwAUbyGdAqQ3aFbM4GS0KiWHhjCAhD56mHK31Q4SGb5q68mB3it/LxeOn5xwz6YEC+4WVGJx
ZiG6zk/Vm+ldUJnQSKlubIrPHHrhVbhXy5W0oL9mgmDkLAGGjT7D+CSjD0gR+eNnsMIxvADfXVsw
LbXWjhcrhkDi0ilLrNJ2Rvy47NcyhmuZSc0tfFdvxcF4TnUzO/HTsVp5u2A3CEedSMPSbzDUeEtn
eUfveNxTXX9Tb7kt7pPzSO1kXk6bL4FW9NE3NniGruhndCvZxoXMyV5oBq260+T494K0bTf1Xb9T
nsv1CUE/0OyX4dhMDgBgnmNygh3Y/tWCvg0dkf4APfRJXIfeQ4XzpmTpO45RmZkj8DPMPi5dbiEw
kAlXDXKFDTzBLn5U7mnh4ODR4vcU2xRdqpX4ZjxT/65v+CdU1y62uxPQcjrel3FHrMS7wKjF1MZV
u1gh5ky2yQHsaHRSd8lpvPW36srx58VgZRYw/E3AVimqWMfKN/VD/8DcKldsAQfebYClJ8dsu3yU
rtNnMDhKuE6Z6bxWW9KAvrAb7kHZ8d/beyS9blWztZqUkaiGA9eNPRPReXBuN/4Fk9gPLpxqJV3F
5oaoRnuUlBV4C9AeJBEL8aZPF9ywRN7JK4xp6RGgaogzD3DV7twH6PZWsOjK3VKhQGnFMc5K5r6y
uEhFWms4WmYv0YnhrdJz69YB6y66eeuIgP/QZ3SrxdyidvuUWqarvCaUIBRTesWC5S7/YJ/GoHQE
N/WIjDNY5R+4FKyaY9tsML6V8SHDEfquuYpvqT0ZTzpoZayDXInQc4DqfKAw6VHGgJdQ33fn6oxS
QsKQ8IwnihFv4ueQ0iO8z115P8qMbrvlJX7nw5eK09/xAghIfMxswm15P3OeB8bKHXDIHYVz0RbC
LUWi+m6CWU2gvnAKjOrParPBtzRDvyuCwYJWP+I9fIzvUNUMqBR6bmYr8++6fNVldoSTymAbXxrh
ubDlsxTqKe5XVXhZFm9Dum4/ygxHmKeEQpRit5txcokmpLt+wzFPgfbt+0mp7axRiDkDHX8MqnYq
NtG1vtXaSN8qMN22RbuJckln0I2HZZAZWwE0vq5XL56SdLgxGe12ats/vvr+2fcDqoNuS3+aCEOn
6ZxgFIRSDJJ2A9KyqmUmf5QYbpNKurwNwoKMb/6ql4Y/vkoFgfcVzb9J1Brr4KTbDYYYis73Hw6a
Qsf5//q/1aJobW3RE0dq6yWY2DIWnmg5dY6cESlqNdRXISfPhFeTb2Wd9DhUONRIoFapBIu/S7Cn
mEa79rJqa9CHZZhj/lIpyPPHJIX5fL9guW2wQLpRwvgM5V3M7X8gRatZHq3Qt5pqpWFI51sUwMIl
AyLmwKtyJ+NfqZr9p77JdtVaUTd4PEIczN5ogel7Mp4Ib4CjSCahmuKzxk5hyaiUZZcBEx2Q9jYG
xwEtmdlumPkrnlRdHNtDB/xQviwuClZ5bo7ARHe1JZOMJlq79DO7jfcY6BKL4rLLaxB/3tDCenu0
CYf2WX4mQZp2fPpjZIPiZqp2DaztNAY20Pzn9lC+kHX6vaOrdjABbjVT3SEeK5hevZWRvXj2t+K9
9LK4NG/CaPuf8PU50NiarJa9i26Hcz8yOKI5cmzKn91HdE+SWiRn7Q3q92kg0ZrWcXDWjgnZ21vm
ZhsCD3wwin2zVwEhcxd+CbLVPDFf8Rm40ktE3Pe8PDF+zqHDW/0YfRAUk+n1C8t7rj/zlxIpK+59
jRUsV9KOg1d+ElyCzX/2qX1gIwGz+rG6dMBD2ZBojrC67pU3zM3aU73ijDTEw4cUBxei2MDldBd0
SO+RFWZr7dRs/QOtU+UIIrzGyWFpKhAER1P86BkGikwDDOEdPGeIujHFYZY828idEXdz0iTmxs6Q
Lp88F4PuJrcbZh3BTOEzGNE4cP09VyWNAKiwiBp6p7vRmxV7DrXgvA/WwDoW7r2HpYVT7WbB6IAZ
HzyXzmPtIitcV7RJyepXzZvMKfjgWUvo26M1k8uR/WDoK5nCpQmc2el2zQ/Owhk9THxQYaRgzyyc
yZ+VHXUUaYeZeXGJ7oB1d5KlTTa+xGDQ1Oca7flZ7C2uFWr46kexTm44OUrsapBByBxlDDccJP+q
Kdnq1t+pjn/KPGiKxPDlGQFTEbpcRqDA+NGit5SVUpkstsZB3Mj04tbtlRnh3F7eyq2004dVcpe/
BBemj5TcHj+WlnKCA7TE1uI6g8HxseKYO93bUIO7grgJll28X4SO/IHBHFoNCeozVzD0cBrEhNQX
HJfWw42zgT+LW9zhD6g/y6oZX7FeTQ9kL+0cBK7DF7VwDRKBmDU4dwVlI50Jzk8AFjDh5rSj30ho
gIIUX8ff5PEsXoO81TA9qN0BUJJ6bik/sXGmODeZgnRqW8u75IETvYJqxrlF/xpUgKwHrdoI5O7v
BH+kp4tVsZmLZVDMW7MK6CrbffldMaBGQJvxUfzSUfTtySPpKPYv0x7PzsCj9WOF7BM1b2K1mAWm
XOvknG77qr2la3QpE0UPqpORu5QhMV+y5EG7ueLjsCnuQspMA0HMesBQULSxVYIbMnCPUwe7Zc8w
Pfxp1cZ2IdrYLg5vUmFLO3jRc72ltuqX+Sp60T+pIsCQvnBhoJXjNqQAxAlvT1QFhCeSb+2NiyR4
mvDxFHC/UCZbe6vHU5ocg2i2mYme2k+WuOC5KO0FHEy8Zdpdd48QWCamsrsbxsxRxSLJ+6I4sVmc
ehRA+Lbc9y+IeillLHyLOtao3eKCyiRCGkf8TDC1eRkLFzjlvj/gATKxfTNiikndV039K2FcwExf
9K2IpIjeL2UfVLr9wSCZXtr1GxYbIpf6gbG19HGy21V0twSe35rTLX0xziNzfjFCAFuSrARzixh5
gpndGL8KYqurVn5/qIe5zMISuoiOA/7gDcUhf+8JrnwR56kN84wwaU4cKDrMzBFqqPvp1t1Dyl17
l9FuOJ24dZwoa1nwWzi71Ud84ibxlctSYws9gF1VdDcdVyn9yBCtsqnY9VV2yF6opK3L2hyv6YmZ
hPJQ9I9UvdiJPO0+MAgVHLac6m3pLI9U0MKdcuPebQCbH4q7xf14nxvoq0z8SLJ9TbCQmzgKuhhO
kY7ydKewOHMey34zXueVAkLxhTPPLSfc2kOin1ABmKywsGGKN3aNelxFEcuNZI1MM8W7/Bof+vvl
i2q3Bn7mtvg5qOuWWy7eCW+4VMaKK0IqDrZp4epUQkN3QM5OGGHce0QxS8aJiRc3ufD5fbw5MWBe
Th2LgP5si5hsNisU69qOPNtbFXd14WqSFSIOL81ZxkkQkq/TnE65I5F8MvyLXxquZZSw9E+2Wr23
wnElJE+LaMcOxSrKhRX2h6VEqmk2D/1Zpj1tdRdut8UCC0KHkji1u0gA5ON6mi33Di+oqra0RN5k
wnakmc1iHxzx+Cb3X5g11GNMUV/B1jLX7D2BrEufxpf+wJ3Ggo3FZYS5WGeG0iGJrqK2SxQLBOtG
sYsRDSeXU74hQ+VYCcqVaKFfOtOau1aAIrRShXM3L/QK+S3vneOtXuoerqWzyPf41xQ75UUbHADb
MLRQlOAFDN+9HFw9vaO1rn+EDumxq8Wu5Dtx6jBmuxgdSKUQCpXawdtZBCmxKS7zZ2ZlKR1qnVyO
JpdYwDdr7S0hToHCIOEYewgw8gBfG25HzLxrskq2bQSZAMk9K8wxIrES2QkX1nyhqJRTYJGdGhYY
kOVtf2DbqMBUkid7GB+6xpHl1+ydxSPo2oAYChwe9j/0fz4lXAN0t+7ILo/ilU2RoiA9+O4jP9W4
V68iN9TuOSnKTb36J/+qfmiE/8du12EPdAP5ZBG1+WvjTpprv7b0Ht37KAatLt+k8Yp7FAA7F14O
8tb0IMhcc27MiFIc/7v/JPYqYcjTHALix8FXfau6k97GzqEwOb0NHArCuVPzMDuNPY5O2NvYj3mn
moVkLkfHZIv5Bq8Rtz/X18U2fY3PorN4KTEaDma4dvVd0G/7jXTTsMkxYDBOluRilYPpxEYY3ot8
Xa/8tf7K8qtyWV7ZJAFfixcOrNfO9279SSzODH1DFgdpvTgIr2zp8ba21C2mNE8S2sOvBQjFyp1w
pUSPESkwVnBFp37nLy3w1BTC+JE6F1ZFSpYtNZ30SM7/gnss94r8KaPvYoICa9Br7/iPKXcAAV7P
xuemjOdoVoocyFx8BazAhpnwNBqmatSBqWNioiVvh738xaqLsXc4WcKdv+MqY17vQ3UyZJmVPXAl
wMYfT83S8T4DniDAB97CATSOthPNj/5TsYGq35dnf83V+s6b9Eq3bvYUS4vijpNcbr2NSui20uKD
TNr+oj+WR9UZduEqcaEAM8msYEzgUdRpv9iWDRDjD/KV0GtWiDq0E/aYd033OBPxWxTYNsH5mTWq
AsAsuQkNstwetDnM8PC20/dBQd7jAokT8z2pXfdmvHFzQo3ublwsEKkbm+Nn1of+0dtmd9y99XW4
jcyYm4HN4ft4SR6mfXWpryyKEfUT6jcPIWGCI2/U5+nNuE1YDV5jpnJe2JdgNSXtMRjf2WgI/729
8uKVdrDY6e9EJ1h2ZNmqijbBOSV8eNBOBQWdSyzzls2Ey20vPyy5Jm/duv1ksp6k7C4+DCfxSQOS
tcHIKd1nO3UJNIneCXrK2fAJ7SZ3k4yhgXHw70uCmvXgqHfAZnuymuhRdhWHe2cfOsracLN7Yzes
h3P/JK30fcWSRLJ0HJs5cmjuKInTqAhczkaFbJZAyiG6CHRTemPav7uwRjLnpmK09iZV1titCd9R
pIhzzVkvzZpsjJWPaLJwqnLFFa5i0bzHk2BFmaB/EJEoDrbYOBT1sWHUJ1enwtta+bBjTExwYgPM
wCbHauPStma20xXM8RA/ohi0lh1jC7Z8B5li3S63o3ItWFix2ZurDduWEBndo+QQIMIdf5e21bZ5
6ZlXcrXelp8Ga2Fz0omYW9nFZSO7I+sjMD3niiW9QHHY5Fcyvh0NgQ2JxfIKzNA4JMci2CSiRZ1v
4h6JzfpZpNLKou+vc5LcBtMhb90/DV9MQ/U57g7lk9C47XvziOO30a+TU9lYbWbG0OAf9Z34RuEK
sx71JmwraRWch8e+crTGpXSRf0RESLwrqvk46RbiulG2i8mNJlMOaQBQ3OSEOwwKtJgcF2ZNGy+D
lYMdD6AdQP7L4UULLIbI2aEveMwqGJDpl/LJp6JEC4pgfDk6KcUYyiRnNX7p+EQIqp5C2Gmqi4UF
KHvA4PKeSvr7uhaoeTVnTlvpmVaXUHgzW8/UJXukRM4yMntrCR+Is7+UR5oeSMBT+P602KR1eK9M
B/wlai4Ly2+tUr/W7aqo3YkrnzQY28UIWgfvhw3aFlbqGt9FEZMw+KK0Vlf6OxOnlv+UUB/DnpfK
tDwff5incW4OZ2m0GYAlVeMuIIefzkx7HBs82rhh7vX3mSTKLTHzoxnXduIDq3ZCtkO+9zHiTJe5
9Bbvy6O/WzKc48husU25eQiV2Uj8g+YUbv7aPmpvzT7qQJHb/qtIKbmal9/4Kx/N9Kt51kHLYn6F
vmZVb/FCOdBj9b+UB6axHuptb3Uk/OOL+oUrBM0OiF5kzIHVBmu85rnTuk189oR7gJItNBNMo7xt
Jd5P05FnDHAhfPKy3YCL9oKbafYRitqV4G3xCshxtlH3s1MX8NDQTDpLmlwam+G8Z12lN3GyMn0N
qIWmpeKvvKXd43alr6b6SY035UTTzaJNhNy7XWU+WiHiCHqiusUcg8a5PmN3oWrzqxpPSrela5r6
LkM3NQo2ajPI7l8Jjr0j6kAGfrRNvyUgoF9I4mcjfBPes2ccpTOMJ4JtZpwYMwuTR21dXbCpHzHC
wSzvHQesecuy43X62lA9r8xExBkKu8c7Ghw9Vr/YraRrEpfSAbK9PEZuRfJ18F9gjeVE944Mt2fN
2SMCjiFa2ZM0v4NJN9OT7HBwUJoGqct25rSY9ACfrrvN0qnYEDFypRKzYsk+8nGJjKMnouW02EPc
BzKzJkYzXpfXVLGyxxjJtcOlnu5jzAH1ZyoB2AqwGL1QZkpPw94/0j5FpdxZOr5Wxqp7IIenoWg8
Vz1XBk9+K+Mjt3Sf8wkc4bN/15/Z5GTNnjekbm0QbLxM3rx9s8OlC6zIiW37o/qZnkpCnM3yHbl0
6cSBO8obD3oQycFKe1JsromMHZY7KXbp9WNbGWZOU9kZNm+cF9ZqTj5h74NdVi7dZPplSwaRzOad
DVSxoo/xmuuOIBH4c0jT2BYfewegBsuRTGcKe6Oo7LGodyLs1ZTZRgYV7sR1jeX9NXTrS6ybouTE
9U5n1OcFiXp5X1yZyl4K69m8MHaQmTUwfbqNFN2P/aMROV5O7MxCQbDBW3Hbt5g6z2pBeWd2OeVa
x2PtMB6yDezhNaUjroXZgNfurtRlx9DGKTS+LO+hY2h38pbtUX1U3Mqtbwq4H2GNF2Z3lXGeiqjb
7kOKxpjuRJ3TEItd/MfpIilmq7yEutvwBmlD0Mpa69TJU2fZWBG+YUI+d6qWi40fuBOWwghSgpfF
cTYdxJHof9N1Xr2NA12a/kUFMIdbiVS2gmXL4YZw6GYs5vzr95G+3enBYBZoGFawWqLIqnPOm7Aa
qd9jyAbJKwYfhh9/jdmS7CD+4XZgELF5BjAHMBq6lWV7jCwpNwxAX+MAeDrf7mFowFjvHTDlq3oW
W3lCmf3Mpn4XCu8hoK7JFeSkoR+tF/oWwAGL3U16VfBQ2w0nq13wf2V/gjflbaL3pfDeVh/5Otlp
3uwz1dG/GHa3n8z/y10hlp261Pb1Z+6TwbZtX+MrH4eoaZLTwYe30TaGYMByjenhU3ganzD1RADA
UOmO0CGl4qShtste6hcuzfGFk4wFT6tW5lV/d1i4T2O3ULduu9S1Q198KIwwbhbDmHaNu9uYr7IR
THaJlg64u/yT6/s69dFJk6k8s0Vz7Cl3YIZPm4j+qgVzWU2Bb7K8DB7ZbkWKOGRrl0+kL0b2tivX
ke2T2zKPYBkrWGQyWFkpZ/+CSBvwh1FbO6jMct9N3zJiglp734uj+sTGghMl0BdHz37gcXBnFQSJ
Nnj0Qv+o/8RX+T3my/wPgPCFl+eMuX8JO+Iw7IGlbhm/Nfv6T61wirClL+xD8koUmfPsKPdPp/cP
ZInRVrUAAuyxy2bq98K3w2ckM2imDHvT9kQbPlknaEIkVjnPYIdj7du/ZuJ7JBRiq2IDFBoLM9lb
+/5r+klVrsFF8hecY9se63HRolBM1sNwC7ujqvuw6KPUzy/hO24/eDJc7Cd7TTrUleBMLj+DiOnO
00kkRXoNZkdylbqYvuM3mopAruvIgwnRAJ743c7kOoXS8+2gCiBMqXzNyBMjHozVQVmR1FkXB7dY
zaQKIYb0uQwqr8Ir7MU4h3/U5wm8+cfJCNiEFvGa/SGJrSwYS3jaG/9fv+KzM7N6akgP01+BFIVX
XEk6eh4/wmRDMKK5bpfaT0OJ8tt57BQM4ogh3LZLdw22+GpPa5aM5lrvIvIV3sIri4Kl3IlopuGX
GKyc7pmewwacobSWLkp0dVmt4rO6Hn7Scwv4Js4dShZYd6/6hwHIE18zwytfnW+SgU2GP/vuBfCE
jGuOZ71GCDG98Brtpb4o38Y+Pbl81nrZAHA++Cjjbf6s1zimAbU2DBqYi14BmdGmBT7sN+1d88iv
++S0C68Kw+alcwLyKSdPHr6+aKtTJgybcY3suv1jQ7p/rRgKLSP+I95jfDVY8K7J63yFG5BT1bKC
F4u824p+Scpv9e3yN+7hb8YBdQ/ZOlyGLJxwF8BGr6TwASsD3MKb8rM/09VaRZdmf6+QRzbeezgf
FJJXBpb79ihP1lGgiwT9Krmw9vGqfi4v7tY8E7l0HtfGtw5giGRpmey1jXl2XL99j9+4dKNd7OWX
jFhh0EUiopTYh/fCWJ6y8+KpW1IE+6W2ElA67A08PMYsDOafdRaP8v4hujdijY8Wnxb49vc+ssXE
5ABKOXvRnjSzieNMux6R+2xssmcr9A/m3yrac31ZMKGZ1W35nvHnXUREozbrzlxA74DoxukL8Yap
AyCivZsvura1TpSYKfqynbKXLJ9sPdWB87LcZa8FLqtf1jf3depC/8MSwYmifmBAnVHZv9VPCG6o
2GIqIq/SzkPrJyA10yKHYSWXLNl8QiNcE+pUEuOloUO4nyLKS32B9ymA3OioJdPyL6r3Un8hkrCf
fbIusK9zzYXyUx14JciyDkbx3bK+DVcL5gsXQn5Hgp09St3IM7+6F/mS7Dk/Aa+JeRNMtiFiXtsn
sUtfyOv2TRIlQfnpGp9xZZqIkrtbVLD08RbZMWkQo43zBoRd4STwpH4w1/0zUlUdwlt+uFPEQs8Z
P4Np656qr2jLpTUzT32HEwJug7C7W2Rk5aYO9Dm/dE84Rlbw4W71e0MLPnjInlm3x/cKdJfp1C68
wegQB+vCVKBlAP/JTveSpjvnArHsAs310n6QJejV1NHZqvxixRYLyAo9cWsX/cQOwk5j7WANGRU0
NAbhSwpNlWTWagnBGyuIM+nVxEcXlMf1ZXppruZ52NfrLCUhbGlT2d7qNQvMqTNWYu++ZOHWIlxb
P7EzM/6Yf0S8Dj1IMftkJLWPaEM4j4xZqHoxidad9bR2CXt23mvbG29g3fUtubmvNKWtw8R/4b6G
tEGUX4Tfdrv3LHjKsYWnrmVizL3ugvoESHX6G7tL9500OEiDfJGox2ma/OpcHxNqDtoabMeJtNeo
lH35237RqcY9Idzu513KitEE28K2leShbsiFpp4Mhn1eHhNlY/1YP6mGYgsRPcUpHl1mugFGj9/p
qbp3YwIO8S2AK+VkU+zKZXoefhVMrK7JJj/qXJjd0v4SZ3Y6qZ9k+FHBYdE5uQz6qWGjTId22Lj5
c5xdBn0TRKsKqJXC9E8F/vdGDUEwG2UGts5Mm5itvIY/Y+prAWOOJZcPZ2Pm+NjjDISXqssRP5H6
jQhoenW2popxmgpbFkEdw22my+CuDK/AmsjXgxD1VOzb9TL75LUmyiruZ2npfcva2R9S9cv18B3n
WwLEIGTvTWsZjfeGWs+BEu4L8kzwKzlv0pds1tF9Aw6v06b9M661fcwV1N+xBfOleUuhqIabqDg4
wdJk+mF4Barh7AlfNGhUrHwCWB8SH3bRETHt0y46lMwy5nsJS3fD3DJckvEdsVeRFXVJGJoPt7E9
ERALbNpvdB0a6oF9Glh6FbLghDhEPIezp4+7ChKEtSM5k4qENyyzdzWAMkpIraAQ7bdd4alsKoAR
1Nba/fBXBLCfymErxb4fL23xjFeuJp9kudFRKI1LSIazuGEVPfTnfNo5oF1gkAXAxG7sn3RSHi38
wCGL3SaHcQ1yxvxOQ6QWokgw+HoZhlCyU3ZrmBCsWCv5OuYErh4pcesAUt201CbCSj0cbaDdZe/G
s3v+T5JrisIVwBq3KIE2bJGXK7X4CglGHg8mcaLpjYU5trb9q/Xdnx/AfneH+P/h/I+beAxBfpGq
+A8X4PG8yAnv05EaPhx/MFoh4Uk4Lw5rU4u2j/umwDJWdmuf+0C6WySVvuwYjCUNV0IpGMpZM/bB
cTh0jFL4zS5h1A+Tam6r+uAIg17xcdfjQW3OIWy2jLYf96kzrsYL9/4Xj9tubaycClFUa8Crl4nW
+BjQ/uIaxyTycV99f6BKodo/fkwN0oPHb/8eeDzvP3/iYCrEah73rdcbwFuPJ8nM0Vnx7i/0eGob
FjQmiZbuejOrT2G/HUu6ceLPu6kLNjpvVrViZ13j07EKwhZ9sVxqCWrbcbAmz8r9+DXtpid8xy/o
zlsvdPjWCqmbJyuPT1kWfbm6fNYN8aUpfbsyMsNYusAbyBS3MbKjmuu1C05jPuJvhGCZae97IDAE
spNsXGXw6dIQV/u5JT1BJgVNHhMENwdqzKDFTnpCdrVQaWkcmza5gyea6clRxOm77LGi7WPqUxQn
bH0W+6bVxQBXTTduJJaIWTx84X6k7Y0AWlQTbibc2flWtknOMTKVftWojrnoWkajwxlVprp3TdAH
FBO/SDcZCOir0gafTHG6radPVCHNIpspOLoeoXMAJU2EFEak6dy1tCDAsC2aviKbt4PW2AxshGnD
sHnAyicrovc+0XYF7NS7kCQAHujcstwoZstgLulWHJB8aRZhDuW7gnjpVrjBxJC8ZiOBTNf3T6Gl
/WkU6MzEMtK/q6t5Bi8vkeUttdn+TaT5lbvMM7LYDJaFmXqmDTNhdOC+1IxvEtgUhg201+uq6qnC
Z8ETSuksLDFgn1efZATZDkLglP86Y55g3gL2Fj+X9A8NbLG6pw1IJpxNjHnwCLzgzyM328ekRtR9
/hwUKYSnSLtg/xctTd2cDnZU5Ov8HoelNJncNeb3iL9iLnazYA2cCkTnHHK/GaG4q3E2+7EkFleJ
ym0p/yoJzIeghrBuj+REzam5c8ECekQPscrMoW7j5Ji00u/a+1qT5V9xhdpCPSbo1hmaOJAW5paO
PLXxmLTbtRZY3240P01axlDKUWEe4+48xdBrUz5RaDDb1CJrPEqTrMesIGAhcih6udS2tt7h7D+O
GzIqYXNHLvNgMEXdKm4VZ6KvDipzyGqLIgpyJIkBi8TJ/tZDVO9LZzrNpL8wnp1YoHOuj2DA/sWc
DUCejNrV/mQJLP/iOvqbWDWjtYy9LVUZUWmcsi0zNK0S/WF2pp09k1QSJFQDRtJ8CIe9oGSCVrUA
RLVBTonWWSwGWvZlVpJRV5282zFRIm0A19kur0pKS9ALfNy6HlQVG59zmLC1Jbp77YyQsV+Zml7N
UpaU0jypdP/acA44kbygZxihhY5XlSHs3Az2d/53EGl3UFNWbnTPHrJZKvJYxmsLf+kd3kxQ/8Nx
HcwFIdKQbgvNgGdIpsrYZsp6xvKYDbXos2I1mdbe4gD0FdND2XGa9WTKLMIhMjYEIexJ0UlQJVOo
yIaqLy/TyxB+xc1IyjS8LwWSAUtsuCFeYjkZwBBxOvzKu41mGofvUQGkXNiZuii0dD3pTbeM63Re
E56Qrxpn4jKBqRr2aHx/6tmIaYDTt3qeb0Z6HkugqRYMcUwnyM8dZ3BUO4tMMMQqAD5jV3gynZSL
bcj2VGi0MOn4o9jKx4hDGXC2O/liSn1o2d9NQW+/CyKNr3bST47ByFEYt9xS2asfFKAJwCXBkmSQ
ORxcs34epTA+sEpdaDpYpc0sOIz6VWaI3UARoY0WG07jtDsSzD6zzkl8RHR7HT8kWJEzqHUPQDqG
yBICWCLxhJ2X2i6IOctIgwcmTioqh1bVFa+vcKLNxXTS2snHxTH0Uieg7an1a9ZlOeR3Zob2WGC0
NMbzqptr5Dd2dMrJwTsqWvdeax3moVwn3Vz47UgKrmYzn4jCJjrKkgbUBLSfTWVhKAS3F3Rz9lCW
vC7rmyaCZ4GMG8xYpDu4iFVr7iOT+iJxAcndQ8ASWTjvSsqYMpAJAD4KBZWwxE0zDj6q11cXRz3y
VLtP7CODrWJTDg/Wd2ahQm8td22OQ7+0FGbwRLBjy0s+DtQSTZORh/xNPXUFVHNXLfCCMuiXOnTf
mhZa6znsLnHZRL4buTejQHtfZ8wpuMxgyjUjRBFn9hBX35l+yyZE3wPiPOSJtc2cVR/CN8yVJsdM
YLgp3fM0NLemeL6/xV1gR5xUkSXW+hQs1EQ3OU+yW+zqEa4bprrTYjCaOp8GYBw4HqrLZMRpuRSz
YmoxPKeYzgE+ekt0UKCVZaNOhDBHYbDqe/OUBlSjtmkUvlvP247cHN9qsouUctrkwDyD06zJXZo9
JZohNsxDBlwxkTksM2aM9mSuZNogEOFFRjqcLvFUWZ/ykFMeN6/+HuYW82eQVGO+U9T0ElkC3BVR
qgurZrhczr2zFBOzL/ILACFa8y1TGBpI5zATnesbFeyJYmhamEvzpiz7ZFeMKCnNMPOLnBLSlUj7
kpApf2kGZLwGTrgK6MJSQVJT0dPCQDwZoCyEDlNDfarTlV1fdLUUfmTi+K6PNPaJwdSjsej9enbY
hQ3wFNnuhAIxA8MkxAP8EK1E3y8qqynXYQ6Fz7bM40RYObxWPMrAYjvw/dg2lhpL/yqqEcqkArV+
aJvJJgZoV0fsvwII8nWkvakO02XB+e23DNSKZIppEsWrmzWOFzgSkHMwGX8Y8orY+iaqcIMDbwvU
1QzM4WlGlFzzuhDRS94k6JbYTGRtvzWpqd2kcZz0mjhRuyQggQHmpKQottrilyNOy+64b5ZjDu9T
5/wEmbyOWjsfZdc3+yHc6iN4gGbFw97Uwrv9Ck19L5lC1a5zcHP5ZZJMtOwVUPwiOY+RY+/0uXud
OAM5WSlrqO7KoVmjbGX0CtKYBIq9lNRe8LhmtDfgT9LC4FYCZOEasEzsgMY3ZoalK+QhzhWhRql5
K+pK9cZS8cdhOsQBpM+e/sUz+zbzStVY5ynUhah5nm17G1uVp8aQGrDmXztVyKgwRPOjh9an3gwV
3RcWJPHIEEvkx9IcOfVmBGOAB6XUVq5Qxanj/XutGdbHYqqPgYg+ptGJNhbWTbM3JdK4GK2yCSem
SVJz53Vl936PqzVFC8i2oWTrcWySbRDPO6MZzlVWxOtcx9cxZnqlRrD4i6RChhR3iBXvLZCoMz+i
Fmh6tunYPYaDOm1tfDEXdVJ4qejdlVIC0mdR4uXGkyVksrRC4FXTQsioqH/Nof0heJOnhWdo0NOe
+o4DVr6SzuBsq4M7tsZ11ix0t+qilEjSZoqT9XzDxsdYoQCfN666K2PAHCPgrFVn8zBEJmBKJRaq
DVfI1uptbDKlHxutos85l6FEcDshJSWs1nbaCW6tjDCSsuFdDU8jNj/tAPbTVJa6dCfYkEN3I6wo
2WaZPENEGLUawSWE+krlq47bUfcVUZNUwoi9tyt7O9nV3hiN8LlMCGrQomVTQ1UkOdBaGVX7abvl
cJCuu8flcte7Zrnux8/cfNLK+NAgFfYFeSQgVDF9tP0Wqea1zUa57HivHKYENqEMUgrI9GUKne/Y
7M2NPuku7p7tM0Z14UEaLGX5lH6YqfiTthxQkzmpa/bbyCw/6gqKsZDNu9RicA2lOMZBRQQpDTf5
7o0nrXoxtS1HITYFTUmGpEm/KlLxyrgn8JjZnkruuKOsnKLHporKqcrnw2BGv/ZAXLMIv4OUyU6Q
TqZPMbbK23I66raKZSFBoAL/IX1lqCWU45KhWkfXy+LvVhfFBVHBoa1Zl3dmb1J1W9eu8KXX4X8h
2DTnniFGSO3ZoBCpzOlmjITSjE7cIj5uVN81q32lSL9onA+8R+RiyATefcyOijyFKdQwfJsmca6R
FrwogGZD3HzIMWmWkT7AmxzwQzUh5qd7q9doobV+b+nsHy2xNKAikt8muHNKqNc4k8JPM/Xaj2Oo
GnVMkFP/o8xzssR7jk96aSs00AOSskidQt8yEYcOWJgurClMVkFAqzfr6TWIrNjLOrBavo1i2Zmp
32dKgysmiBFdNPN8J/Vi2o6tLqyzalfMu5pVqkw7AW9ilMBDDiCFTpcKhVniDwlBjUZ+y5XsPjfl
oc5W0dTdJ25wBbl44DjhWO9Gw1YvtHUU1MDKpKBcmCm8ikxFtyHFRg/4AoVaMwMZu8+0ywkoMxyf
al4sm1Y5BBNorWJKWJCMGyfI0qZ1seiGdqp5GRQAsWS6JWG3cdOE0UGkZisZkrVscrFrjp8Mb6Yq
CLoKVGi17l0v29wQd497rYRvdTLynDiqYt5UmdHBiDWjtW6Nl75X6bxriplATxiFVs4Rm5+761f4
NBOo4mMXghuPlkPIaZ44z6XnhGSxTO63czdantpkr4r+nITaEx8cd/WGhk0MDRr2vjraSvKZ6ine
JSZHqJMsfkUOS9BOn7UR9nivt1BLJo6vcv/eA/ikuhrstcDN3hQrYMwo2n3S3nWKsgeBnLJ8ISux
znD6GkYF3GV0mU3zVRotwIaZ1tnTeJ/zNaU41tF3h5VuPbXpngAEzg7HANapQ1Q+UFod2opw0gGt
Z9S2g25vo+S5yKAxYDfyEylwKmqGA1VL0+OCq49G6yk22v584OiWDGdWYQdhp40BvEVBc2FVqLYm
3N437AIIoIkEkhN8RKuyhqeoIJHbNYf7KAONtwYpLtaCzrdGHcLqrOXbroZf1+EyRbdtLAcdNrkS
lM66g+NSQ3w0CwML477+O7H0mm40HWSXzZwWtQWJEfbR4JqBZwTBcGzSCPue+WlWtHSfO/D+xrnc
u13beGUdwB0MCINNgktaQ74Ws7Ynye5u1cTCZMjmhvkXEJziWcPbHIbKDkOQW2/okLl6HON4U9aC
7zPaGIQCYl8K5J4TyKbnHUKpFu70NHFeS7HSTXQN040QTqSoyjwukxJmVcN2EHLWDyTrrMY8Cjy6
4DeoGaVSaz9zdY20GBNTVn2bLxSB6bKJj1ocow3W40sBsaPUYBiWU7VpUoKSVRFclRqFyAwuzAfL
1Owts/TV3Yy4QVsh9HhPWXhhYjJDthjWuaL9ZaH8jeaqWto53V3eDTg+6cRONIZY1EQ7GomWLTEp
KnwrdmloHfclv6deJxYnqg1YONDDnzQWG8RZ9s8cx3BCIL53jUK3Yw0fKKhavsS6PkwmHzaCUV2V
+bgSVQLOIdroMlnfTviMxKFkJkVgeef69qB9Ki1gCqHmi3R6t7EaWmVW86kptHXlqgmM96BAW4oE
a6e08DyyLvpqFYZCCZ4BSZF4sUbgu0wAKZuqeueSY8AUqOhFFOOj1rthgasflCcr16C5K9+6NVzn
GkyjtY5pXUAFaBzofCoEsiH9jew4P89Q9bUCqAyj8cVo0sKp1HDlEB4Ewgmy/Ii5ztRDMMfO1awB
RAbAq4nhV6jH6tEuVK8wkVE1PVTNtBzz66wr306pRt/0Nr8mRoNStV5y12SqqTe/7G8f0mL2YrYh
VdapqLp6wzjTHMNxFVbxh6EY8LK23cCGGhuIeZuOsRpLw0HCcJlydPut5sW6rNZmSBFj49VQ68OK
rQtowih29pCREaP234GWlEsNpngRUJ1MQR2guu43kZGpq9Fhecsn9SsL3Nd8TtCvZI/FCvApGI/x
mH04ajOsZ0s2h2o0HPAuQf5XrBQQcqqvfjDW9zYDc3Jz9ifLmPeu20PloG4p5jpf9WrwxEKX7AmL
xw24zBluEMxauhW9oRwFVE9EcWb3zuYVX9KxnZZk6V4dO3T9YA5g/VfNq5PnnjVVhjcWFbLUQr8a
Letfrhq1l4Xl2haKWMNR1UrkTwGGeOxzzHhG1r58VLBLTntrJWtjVxe5tbFhHujkexA/ShHqoOTU
g5xVSCroEaiSlLhAJ0+r10esKE5rbIXRxUsRlss0T9yNTm2xCwvjJ5bCPcVJeZ4VRJ2Dpo8rV9Lt
zQ6KF5lTyBPfZSXmKqiUVT+1YJZu3h717wHiiWThX9IRVnB7U0/aDahD8KbnORGaOiT9HjwjSr5q
7O7PDuNouoZpYfX2zYV8J5H6oXkx8Ggsxd/c6NYDGbV0buJkd/VvyODNL2q4EkOJhZkLE4MIDtyS
A8ru+9Qeh6tiFdo6CRxRaG8IqjySf6MvAhuM1AwmCjkSwtCowCgOBByESWPFUJlfhXOtQWUdxdLu
uo8wFLeksE0vs+iSozJ/J5BMbjQz3WO7qSynAfmh3t1Jlm3ryQkdPwlGqV+oDJv15lwLByuGUDLn
CHFUbz470e3rZgJNmgdEHVaNX0HTNWxWAuc3FS2PkuMgZ+LRuGhnxhEjO9wyUd1skxCv61caR1WM
yo/Vmc96I80PV8CxckhNSazxS2nFUautA3vteeCbvZWBuRsVHdfqvIGx0nANysxYJfn7SFe8CWp8
ZARshvyQDgj5E6jvcmDxb5FlsZGM2Nf27M9W9XN3T1zG2AYy/b877/zvv0ZTfRnau6AKG/Pd6JpF
cno8PaxsZwKovjcR/TB5NP757j9Puj/z301ZWXgiPG7/59fHn/+vj//787mveV//btsOCOOwVsXw
l/8yQiOh847vPx6/PX6Q+JaTDYea9d/Nx2+P+x6P/nvy/7jvf9x8PC/Ababsf9Q68KcUqbArR7kL
0pJPM90/4n9+fdz7uD3rIw8JzNdXmltc6U+K3eMHZxeK23+3xRz8v9vGXWeLjiZ+t+VsbtKZAHOh
NNrSYJS5y9J25lOKdmsEkvCvySETmDQDxwE9JV7X3EVKZO6IyXE816Gkedxsq/n/PpDen4LFIsiD
0Df//uDxtMdN8soh3A3R/nFXbBrGbtSI74L6kBrol/HteTzv8cjjRyEJyIGSJp6TWEe4beUIupL7
23g83GKhty20H1z7TAjDbo+61YIrEOMitqdwwGXr7lZkV4D5QcZeXJWgv0bSXtsEgKavp3ppFVa7
e/zQxhZCRFTUM/zGGYYIrjN20f6OAq5F7phMPxM13qds4EYNYhY1DXChEMsUs7FNfHdxSu5GUfnj
BL/ffNwn5QB1u7PrelOHZG+rPfKGxyN9SOaaH5T5n2xgKv/v77ImYkOdOmuHr162Th+v8HjtMiRR
k4q43/Nx4vW//+8//8vjZf/znMdDYwuSog45qtD/elPpf72zx7MfD/y31/7/PvzvFUonadZu12z/
Pfe//Z9F7GzitN5nKgUwnlksf47ESMF0Ey8K3etgQFzUVHR29tQeUkbP2EnhntE7OWCYiBldfqWG
Wm3sKgAVKKKtnZKKbZHaeBDdAKqUguO34aaPej9ps60I4a1UBVZeWKx4gSu++lr5axmR3PUVQHxN
lDWu4AU6t8iky8apQFgWMzEwSy2g83RzfcQBBg+i3m3WAdiHsBgF3M33ViRnUIAVx3RgSXMrBeqs
Qlh6mwZeGfYVYiXA+j6vIX469CLk/ZDSgodHLv/0YSz8uoQDRS3gdel07hjRecjlYRdZxUtrASBU
Ec4gROMteqZkHkU3eHeLXjHOjHBbjepVs/MT5W2zHDMFIkKcbDK24E1vqfWizfHgUenLlCCGTuWg
5yq6c6YWbGZx0B1HFWCpA8FUdWC67s4Gz0J31xfj5JHwNyJcg0uMbevMpYUpjg1XGd8PLGYXTinq
cwG2GCSkcs4ZGfAuFBq1/TXD1PHnpLI9fCT3RTR00E8DyOhEpIcOAhDFdt+IpcBDw4i9MIxREHUw
evKG4b346ro0W9V5863YqzTDn5piHkQ/Tc9NRbOdmCUc6gi9bgAbVANc2xvmp23qX1raIZ5tGKYZ
k7oxLbjjUQExoDj1KXRDO6veUBnIhevgc1K3YbioHOakahqbbIHNjCEH64MwinFb2fQOWL4u0jau
9/YgjuAEdd++VAp1sUpnilXuRZuaeAkYfBxS9TDojgl/rMPo1ymeRKtXq8EMTkIzvrFTZW7L2xGc
wgxHNLEQSYdlYI4wJg3yv3YW77NgQDgeVuIpypmhsZ3hKRQLjkmmHUNcRggurpd1wzigggIzlaFG
8or6rrT6HysVmzxEXMGfPjEO4IKJ5rMU1rW36vHM7FELKdZSEwaYZdruxsaPpmIYshOGMqGaStMt
OSWDn7tibwfX1OhN7Fq1v6aGij/OXkMKFBT1Obxd46MnQNdz2/kt2ohQpU2YNTxA0zuv12p/AAPv
jd8gfKei12sLRHx6l/llwqqmS3UGXKFm1XMgbSiwTW4rHjCW5hep/RP2dXQjxBLWslt60RCvqgHj
toC57iqQBMil8ZZh5qtWGcG24ggJVxeMOgvzVS3aQyZdOHAOi6ghB2R1hrnp9cjZtGXwRP5CvTMM
wnr6Qu4YCTwpiLDGpv+osvpTKXkHsoQEK4NLWajnJhpp/TjevfB7k1JQ76ZfNbXEUx2jE9AaRniC
NCMngoeVxtDAEzN4J0EcHDlX8NSJiFORaIDbKHgqZotZL9cH7hHih3YNRoWyzV0EvmG3N2DYDQh7
mhpLJZbzlT7gxlcK8nTGRFbf0mJs0OCQ6OkW5nsG/DaV0R7kl7RZ2RibX2VbwzJMIMpwbCEwt5E4
UtNj4KdCup3yfWvH4dnu2JPJZuMoxOFq1NVPJ3EV2DA5/EstfZ2MuFs3KW24GtnmEZPgn5YRWqea
WGJo0LvGjvdVdck5bkvsA2cd9WzQcXWPfQ8tZlq4PZMpM4Q01Q/BypxHzS/tdnjpigHYcnipmoZQ
jz76o+mdvqwYFqxaE87vqGoqNTwvCkoMx6W7KxEH113WaKazRrb4nSSaL/oTb1HzSOppYYwy+jDG
plrneFQC48OEJW9wn4dDi3UebFKIHOtZCFzZE0QVuAHJFKaxRdbIVtMxFjJFdMJZdICjdXdCAL1b
BYnTbttQOVUzvDDAqtduzhA19Zehaeal5jD7mEoVeaESGrvB6X4SnFIZtOW/Y4Il4VBHOVWachNK
1XDUMSUWJk6ZRAztFdNB2NbZqz7pGOEXOgMe3b7bgOaILarxOrYafHAjZlosvBl7/H0LuSYzQ/l0
J5ndY6aKPj6k5Sz9WsoDc9KTUB4E9Njwi8SqaDvset218P+HcU53d1fclUtylhHGmNOUfcAYYfzA
vxq4cBxPKXP73VACrEgHGdeY6IiGC3erjOnHAOHVHsePzAJMV6zkqZsF/OgJqYWlIWFSan0ZmlDh
p3464L6c7ciVGeQlK1XW1Nz9KvOGYX6LxNeqb6mjxHBmyqsFqJXPMS6iFjuzFPavdb9ULQ0IJ5WH
euACYmZHtTeP34FSHQdlKjHN4dMnKN5VBUm2I5EgV9GL6jamClXXrbbwcmQFEQEXUF5O7gYLcztg
ZmRQ9/seD8wO3niVbbwUTRvu3ch8jzOcDZOaYNju7mAz3H+oQ4qYIsxfIxFFu0jW7m4yxvdIYFTR
5Pq0U6n2oJfwo/4/7J3HcuRIl6VfZazXgxqHO+SiNwwtqCOpNrAkkwmtNZ5+PiCzhvVXV1tbr3sW
CQvBEGRCXL/3nO9opr8xU+QEETqoU1xmpJu501rO3UOvlrthXgMIm3VByTqSuER9J2bI57KR/+/W
cvfXV5xfUBMDdMw2ywNdIynnhvmbO71+0eIEyI/di7WDtxxd5HM6NKciG4GSV9VEw2mMmyOhMNxk
kJ5f5Vam1johcfuhcncZTMS0elU+2n/dRee5lPTLxnDYFeS8We4GmkMHnQXb2miq9hh7b77RDtOv
L6Xqup82zVjfB/MeHhtcDxpgz1cWRwuLSxYRpQRdks+b5dbfHuscl+umhcGokhHNyXnlpGkFJa2v
WtSXsXnjty0Lumz+v/za1HON2oamvxJMnFdGybBzr89Q1gWR6sc+a5ZM7Ia6gZUwbyLbRMq03A9n
KOtU0o1xE7W3tC5GV293BYoXyKxp9dA1jn6wbIhFzryZEoS8WlMmq170M6kKWOyxLXCdEQ1yHdg5
JwhLyuPY5uq43KqEJo9Fb+U0M2jF+jMjtlRqrsVMlhzcW77Dcstiqbu2DCRcQXgmOE8/NgSqHdGx
d4HlHcwSmomMEf36RYAJPtGN8RCoB8Yi+THTnXIXRA5Qtvp16qnzWOsRNDPDh6WTA2f3NSw7dq2O
hdTVsVZRtW65hl41FuqDOfPlakYnw7p0iRqNZ55Y4kFTKBCUFkzrxtqQK9WxlmGOeVd45Evpqc3u
5LLk3TSh9rOf1zHLpp1v6b2HmH5SNIb+JOTaWeiQ90VDpKqc7JR1OvYljQsaVK/CRYgbhSic2dBf
PeTNpO8G5qPHad4sf//lrqKlmKQ0c/hz+wD05v8DKrffG3eAoeKgFVhNroYCN2FBJAOFqLTf5S2K
l5KC151Bwl874HJ3jPCU5+PkrdvaeVSqfy0KPHXdNGsloymqt4EY3hX2eM779qEfitP/To2uDoxG
G24kMMLJPdDcAb7pc+WlZw18Mt7l8Sbe2LjDxNv0I2ABEdEm3CCvhue4cS/lu3bJCbhCS7jGne7O
tSDM5YiCeIWjyT4H36ZX8GI/hlsmFt634EJYmLOzRwinq/QnEMX5oBx2tD2ZIBb4khgFjFfK2DAE
gW4dAY5kGv6SzcAxECRbTurTIzzpqgf0um3FDqpj0O3Fw3TbfOTcHZENEkm9IROyZAb4Kjl89TXC
nOaFj7KYxSH/qq7EA2Y0hoQpbnCEN9Y5fAd1j3i5cHnRhJwBv7F2wjvVRBsq52rY4QiRxjYwPxDD
gLctAI1e9Nd7AFab8K5lHHeFzRihxUWjU6ptsZ1HM2jKOY8f/p08o04DXLDBHwuRIGH0+oMM3DFZ
WY/WD/NGPmpv6ug90o+n1quxYynYu1cEBVIzcFqRr9HzeOv9GPCGP/cwsJudf9bDg4GBv131nLQt
FpJbo1xrTLGQk5+Bz04Fi+6r/IX9AAf8xHSCqdE5OUXvOC6LVeZtdGPrVzgKcMSit8DYC+Ch1a7K
kBHWCnkcoKj+jkqM8waSePf+jNpiN7z75ZX58Ok222ZEKn8e8Xk7JRfDvVHuXftRS/6LREPpwHP/
Fwa6I0xBOWHaDtJU3TRnhP9fMkCKcuijROkYNcWx0JCsbOKf2infx+/t0X+AcpqgW9gK7y6012O6
o61on53r6YM9hLoWjV4ys11Ga01iqkfZdNCSmZNKnG/gHLzsDmZnX8BQXSttp7nETjvUDTuJ5O8F
ognKwKfpJ3S/bbpNX6FwXOMB3RdP3X30kF6Kp4aOw0quq8/oCLH2JflOzoTadTfJkWs/OkzBDoux
fq92IxOJnX3PyQytwR7ZDHZq5NP49hXGpnEn+5Wx5uhYgXlDWToZuKOaJ/saDPNAN/tsdRu33X5W
3Q/rkp7B8QY/MSZgaLB/4oAyp5V1YpW2Bpj2Gr0jhhQ/6Fsjf+0fGSxcSv7TsdrAKuYZjmp4DRqy
fqRk5BVtvbN5zy7bMH58QGxWPiOxcG7y7Q1GCby69IYT/n5HJFGvdkiRvU/e0epvtXv1BAVzS5DQ
5/RuYexWu/CSzJxG+eKoTXhuD2If7IwbfKHGW12ssE9tsN4392AAETynzzlkEVwvKJs2yJ0xR3Kc
2rgB3qPNKjxkJrjWK46w8XZGAFyUWH0CJgvtDdXBulmF6z0wS2CfTLADDISndjZenPApgFPf6A8M
K/WASudMixy6+ExvYLdFxnczrqky1lq5h8hw4Ff0t+pO/5Gmh3I/fGcJzlflAr4zj+XreHJfWVfu
qNy21OZ7DcfQegYt3LyabygJUYhujtHO+S8C4eTfIu/FsuNbUuiGZVuuK/8WuAfIvkbRJfsb6XQ3
eJaC9XyOYff6ZrsvclaYEi+6zt6wzaBswmj0DUdSPRO/Z63yX1IT7n5FDvyvrE3v8jBr6n//N/m3
pJDly+jk/9qOINTM/vtRaEbNYFVu19+Ekl4h/xpxCLLNyJ8IRBsOG64fa3x2EXQM5mC3RXPrM8DF
ZvkN/0j4Kyn4d6LE7+/zt4CLv939H5l3oZSQJFH8nz9TJf5D3sXlM8s+6/rz86+ZF79f9TvzwtH/
oC1iC1vqBjEVhkV+xe/MC1f8wRlW2aSr6baismYv+J16oaw/LEcXlmNIYRB9Ou8Av1MvlPEH+RTs
oWTOmY5yHeO/k3ohiV351zO+wfjPtXQygHXFeodwrn894yNYUFpAyOoh0G0UmgN5Efq86Q3FglY8
tXOARa5kIVaTgGKllWiBkQP8TrVYntbSscMpove/H/xKuVieXp5YHstaIJBDmyDOAbC1lFb1PF4Q
vk+xvdz/ddNR1UEmZGRllvcr8mCp5e155fNV1behYLpCzOvI3FvdLqsBndZ5jMKdhUHv5e7EDGpe
RS3jFCNKaWqqQqJ81qqtVYbtMei1Q2mAe5ODH28MJ8aqmxEDkOItMOGVATJHK7EZUhYzuAdQm05e
z0pTZogIrOwUTgiD0hqideiWICdcuY0D/7s+AKYah+JbpdPFJbf5Q7tVhnhNRyu4GWV0NBnlbWNj
8vZorAAntcZMEkpuG9Hd9QaeXfoL+YrYSGbO9AfCFtVP66sVeVtiw6p5J6Qf7k2DrBB/CE9NY2/d
vvUY0wUvRaWov1EtGY7S6XNP17ZPo1BT7f2Q1LvQIEbX2A3lBGGj/xYHXbBNTagr/YBGqEf2nBrP
wkoudQ+s2KKaYV0pV2k2MJxPUy4nIfEENnwlQytIaWBq7AM9iyaAN5PuvGQEVBdFhXjIoy8wCvc8
dgKNcAp3TeCs2IQ1V6e8dXVA8/Sq0CxsmmYX5WL6pgUPfRO9IoeFWz2B2WFKXHpCh9/W6XQkWi66
JFZFiCtQCWvk79n9WfrmY2rjchCUnExo0RfjkbR1mN5+CDFcRyRH3CnzncC5Nupi2BuG/lMjkGid
hdIF+F/cqbgq73EjmUzsNmOCX21E/+AjyQFhRs3vM4ldZ7reYn+fHmy3rrYBAiYN2xkkEPfkNzN9
vQop7NTwKnEDgMamW8GctFxn2Dv6+V2s8TqOhpfMY1mIOA8ZmDO9hZ7kOs+iajlQpsc6yZG9yeFO
EJIE4sYHmRpCtjQC48NvAJR0ysZKY7PbeFFxyMJM7sa02tWthzVVWtgO4l2VJgwjRP/gClz2Q+lB
9S8dfD+zmLNWWxKVWLPFRGz4ndo4jVUdRRduzao/TNA0i8oazqGGx8S7d2V8MMnTIlMLmXplPsqw
e09aLVqPE/SxRuALmoYrjeYUzQCxLSo5LzknGuQCE2RRwqaEFUM0+ENW9WR5DCHCZrQ3mmmuo7lR
zV8js7IaITago4HeVVyUsND9+FIJ+r0hFZRAW2YYP0IJV4Ypu0lqjTjrDVrh2kAXNYQdeQIqf2fv
4JLYEvAsQgvrrZ9DuypH2mm4fgmOumIvnuV5L53ZAhVNdktcjI5U0Isz46RTK7YMmbd60+LIyBHR
m9h/M0kOCQ2VTa35u3By9wmMGmTWGHIFrDh2oPsc428xji81tjn8LkpuxvmLlVnOFFKx2kD9Xh9S
44Ic5S0mDn2rA4+DkVmmb1YNdTLTmU24Hm4Rte2vlbI/W9OGoutgokFWlVGRGPm6iutnUj8BcSqQ
Xn6Pf2aiwtYycfLQCG7qFFmhe60beBywMbhdQyfLZJEkclATrluvNdp1O7dCU2/3+o9yPPhp9UIw
nbnSCwW/Pwt2WDhYaAb4IoLs1po/JC/T3dT1GrQKq1l74lroWrpSQ2XetcL4kZicU/1224bD3dCF
zc2YIJ3oqso/1O6jR0j0U22biOXHcNhPOnBe9jHR4tOZkpFOhtRoQYYU5l1kQ0TKEKDF7rrvxIeM
uZcK/zslNKJNQuLjcO1BM3Fw0Ky94GH0PW0nA86cHVOywsSGQgauXy/DHjzBpReuXMN6UoPgOAg1
aEg+YO3BQclOAtKV4+N61zLbx7Rq55sJtapF7wy9DoVySKfsFEjGcD3TrB4Jcdc7n8bA6aWzxmQ/
uhznxaEdu/gtsbIDHQ/muVX6Yho/maDP1FgTIkISHrwconNe/HTyTNIV6/Zapbd7v08uhKGCq9Wq
CnF5l6yjJLBAwaBQJ5SvjjXvgJVuL9ofRelPe29ST4TKkogW66ys6z5DKssEgr2620pOU4Whww1H
020/RHP6gubR6NB1XDsm827pYKXNRhzjqZ5i24rep0LxPgpLi4e31pJvCCvfVBXNjR5GimWrUEfE
tCTcKHsnHOo7RJ4iJcCk1YbbtGP9pIR7jAK61sq9FTY9zTGLExKcvNcqFz1zjparDAMPJgw705TG
ymgym9HOlOy1ZPR2VRLse9MgsNWf0jutoFksqGU9QbgxvaP6EIxMcoIGjvZwIrp1mJtW3ppc2Ptx
AFFUP1X0eeAy8McrJsBFvRp32JsG7Bol3mkSSFQEJIzIm3hS2ERwJUISDS7M9KLNhOR3l4gUqGU2
p8LHP1F1ZRuw7QndrNFeRaKVh/q5M4q928EybQtONCNqgyl5pn4H+QKYMDHoxyOO+YloF+mDWaEu
D0pnnXFR8evxdoynS2XVDcPQCCYEGEDKhhLZijIefJ0UJG0yT3EwnThP34SMbbamKp8qWk74XgFa
RNuuhjuj1QLdE3q6poN4RYsLcS/D851lWA/MK/boqaFgwu6cy5djjmPG8tMTve8bOzMfOXJehJOM
x7Iohl0VB0d3blcum5hCIq4jZ2PLh8JkVW7E5doM6JMw0UMQFNB9j5Ayp2UPunJyBcAuNiqQb6iL
orVwnOuhzeyNGXNSn+LkPgChThao+9aRIb4pyIkYfFPtPF/ArcwMLPdhal5EB7Qz8MZX4eDh6w3M
i06A/rEQKQECTvYdpwBNdoPqq4s1RBRNmpLuRKLVWLOSjyz/EBbmvmQ+M9l5ufXcH96Ifd2kjY79
DeA+GVw44oZs32vaO+f8mg5GSU5HZyL3o8FnaYzRrH4W46Cio+UNXa0qETcZY8Ruih8Z1f0uMuv7
DAOrl2rJgV6CMOFeiPn8HfU5hv+5YS2zrtyWdfWgXEAcfUzeI+oWSKBeCGkKsSaBXuoBXZq/Rq+i
uEgUJaxgzz8QuA7KJRNHUsT7lIZBW6Nq6G/Jt1/bKtH3i5CHSLCLiuZMjCq87t1wONpKdvSso6Nv
oeLqh+B2UHnP2AGyiz42JczDRO5z+hFNYJfwfZNyKxPnIasb1Kvh4xg8+RVOV9HiNVq+joWKnf0E
ZYSbhlAn4ZLq5bAOBg9uEWPGbG5cZyOa4VTTqQldDKtaU1yiRTeOVNDatoN2PbmxeUhb2XPew+va
04ynHR1ciRGUpB7pn6WpNXBgreBQAkIs7RkBX5KRjhwS1FLYlXhWahscHoaQMWyR1StZHlPvzai9
b4Rg19saT+qag4Qk24e0URWqPfGkpFVvafx1AS37vk5o047Yq2LbaPaR3m6mrgm2TWW9OH4tjoyQ
yXZ2jQ4hBwlxuRDWxnbAXYZVvZuSjGFNWx9t6ijkggAys7eye0wj57MPOV8EGDGySNd2uUyObqm+
DX4BkyW+hCWg+W7u97c13RwVWd/dkNbTZDJCJUocCNwIOzOkhW/kHE66nzxN7jy+8A0ID+4LdWBA
VFl0RjWJTgQdcyK7zy726B5nR8+PgZWL4GczJCc0GPTqxaVwpDr4DVMmY15EGDnNHwaWq8QpKrDj
IynEOc3izMVZy27EaNHfZIIaTBSFvc6G+F4rTRStKahbR5R7jTnJ0SP2dUXRBwk1q8dD6j5Uo2Uf
i3nT+x8JUoPD5DFhkmWG4UZXKbNqEH0B45SQeSDSzYAwmdKsd4qFm9EHamsnxSsVBTQRLOm2DbCs
MWbtMnjiCgfR2h+ybyUn262l0DWO3SkMy8euDxL68nZHKAHEtIlxy9ju7YmZVh0236kenpIS7o1m
1SfTHWDIRgYWwa3oAxhZlgvf3gUF3gamcWxH0H1lMuxrsx3A7oPaL9JEHjWCwg92/hxq1rBJOJf/
OqgNJpOSkLvZC0Ajc94L5TwusQza9kOCkNrzc31rd292VLK7z9OAVGhEkLTJOUFWS3taQ4fjSgL3
0oGj24kyjRWhv/dmZ7Q7ImqqsNWkLd5kVlbXmPXgGt+lcAZWfcPb2coHtuJb2yZqglObTtahYUyn
ZZE4elaUbt3AfkJUqhNUQMLHMM9VMNZYyIqPJQCwJOSzW3zQTTtGB99blJLuUxky//F1Vf/azccA
vyYnnnjjzo1H+RbEAK+6sTgTMIytBpe5qqZTwtjC7E3idIqpWkcTGr1KUFLb5oCYvj+XBG0cAuMt
zUApyDzt1qXzM21b7bhshAiowDyTGPh0Yh+d166Gn//eJEX71OX1sO018/dDpSXwsgcd7c5541l2
RWqm356FkEuRvpmUfs+FtD7qWPCOKm71DcO376bC4u2i618NGpJaMQFDSedQytBirp5MCJCx5AJz
oSVhpUazDZJyWCVa2W2bZ6x9+tGbhHEM0Xn9uhX35LjFJWdrrkMAr8y62mDJDK8yjaapGgJtjaS8
3dclk5ue6S/awDsXdQ1D8NLeE7y5tksXjdT83NdmeSyJ6B/jt0EbP/9ImSNZsaLoIdMtG+gN0DgV
3ksjHflEb/ww6KvAPXdMclViLqC55d6Umk+X3RJcmV1g3k0pyemoGpLkK4eojTh/6XVGvKMBjqTP
kUfoofgs9oWnXouWXgEaB0wSSUXIlO049yzFyiMtqOLXxpuvkvh0ffCJiDmXjcDbss+QVeCDSDlt
5JSxuKqPy0ab7ksMUIflsvb1MK3+wuQYGlNTHMW8mdrikjUGnXcHAhs2pe9ezXBd92R/mmx2qmji
5DtxKt77KazzKQYXZHXoqBmAkdeE0YelOnOJrDv4SCY96W45B0B2SQPo9UFq3C2bVBPvos0fzcau
V42rA8JVDDUsbxNW6KxjBopo6RH5yKbYkTDDKNA0dnWUoHIvJ+xHEHMMndBIFeuEDkc2Q/DoKR6V
/zpkD4TaZC2yO6qvmeunh9+NroXPlpj1CTn9fZBV9mMB4p54ZrgYBYd6Bjffc0POq0Hyo6lQ57md
cwwLoPWlMQERHCJoRzEu7YYq4tIGCE9sEE2xwcJgwDJxquTbJNKDE7vtK37cDlzBVV5E6rkuIuyd
s7V5UCH6AlHyx/LjVR/V/ap1gH6YhvnZtMklEKm7N1sBWknZO3RTA1ykfHjAcXKYsuy7l6b6R1Yy
/8atM8pUPTCZ9ddmlBm4/WWAlKW7YvE03BRh+UO4GM7D2a6dN4ZNrzDqTj2yELOR9nUnZmxmirIi
dXoXmu+73sMDKG6HJDUeWIEw2cnTflsRHGgEnBEZsxaHSLLy9QtiRHC7dxvfp54YsZdsqx4nAavb
dVVmJRF5VXXGvOedfSN6MPvv4xDEb9IAEIKRZRMN6mK51nfnOfF194arog+kw9QvKGau0saV0Gdm
P16QwYhKJoC+mmsyP63dM0pAWJc1XNMqBSPhp/auC4ZjUTDv7Ip43NnqJ+Kd6WCZEX4NyhEWII62
SWrvkk8jVaygwIhsY7gu63rcqMZilur074kW1reAC54DeCCrQJ8vuJqgher6No4gLqbLRVijojyO
YZzufXyEHjKHlYeBBhQNp3/8FdMRq1yzJUn7sjxELTQecQKjSFk24zwXj3qF7UNOYt3OXVr01FCk
542WI7muTQ4+t96qcYpXuc4OmOiC3DrDB7HDmbvqcC76WP8X8bk7S01GWd2xqu9/PSSXpmshrW8N
vJStnMURywbUAScQq9zmsxwC5yWX+uCuDvPxsDyvuNLPKgOG51lArZCKgRhJWVNcQy6CEj5LL5aN
HGp4bOy+QnQ1iIOgAndFB+G4FD1ezS+93Er0iBlrpj8tK52cZY2dBkgEBob6AzuKpes/9NIJdngv
D2lnuXvNKtyT9GuiMRhW+y5tFU+XtFtGEsoLn/+8bkgsqly33fPr0RRpdxwwmNS9gPOHdjfoULw7
/M7riX4BQ33rsxuHOdfEOTlOpNP+m8A29eSP5Q9IY46B3ndH3h22mhdfUD8AcrXpHocS8ZnydPJR
8vI2KvmsrmTGyX/XnS99b9N5Vr0yx967Zm8t1gmqNVY9+EIwl4SbypmCW3wdRZ91u5xQNN+B1umg
+6B9RAplMZ9q/LtW2RDSjHjTxv46KaU82JH9EPvRT5paMM3g7w3DtghEtUkm1AVj0X2Lo3TPmg1+
kANXl7EGNjb+C66qmR4SjhmyNAgP2yr6loTqsx0zSAEhw7reD76zjr9tIa3EbkynBwXetiIERNJc
5PTYbYeSS7RdD2AmYKXqoNw1UOR0F4GfmR5wzHboCTdGG6qcMcPSPCPTJ4zBdh0jIlAIUrE4Gr1z
Rk5koVax37PYPTRuck5LNHoTxyqO+Wezx2cSY1QZ4tvShd5YWejNijoor/BUFTR5yekkOMCMLV7d
zuewaTq1ox7v7HZ6HHRERhSvESNVute1Ql1QquIsY1BAthbpt/mIFFFq7KBOeFb8cSwdfUdpyX7L
OOPKj91ZYot+Tos+B0FPt4fZODAPWKkqfQuxV+5lihZywRGARtBr7TQqhwlxoz3S6H/clB7zl0J/
6WravnMZm/XfBavrKyw49UM6hS8+VREeYn7tuoSvbjQpDWfKwTDxH1kIROq6GdOernjwCB5DWxke
V7zJBCNRpBdL+tc2NTH6p+Aagxpul9Eoz0QkDTn4E8OSH3YJ2t5unjKXwXOS2t8Y/TyZBlbuAALD
zm7IgbVphbio3Cn8ihts5+DVcTNyyQCcHHhEhAe63GfenELC1SzTYg+Xxtaphuc2Cu2Dpo8Xx0lI
3x7ddcE5i6taBVvJXKPr6fexGhqa+ToxPFAsAy3y9olpPUjJQCDsXG8jCBmbdAuJk3eFapSxSVqQ
9Flj9oMech971+1IStIkK30jmJog5gUYYhkg2jVwA30P6sTE7Sv0ZmX4jHpSV7lrCDea2/xQMriR
WT47mPOEwvjVD+6C1vcOI1ZAuobM+ykPICX2NLBMm+axhZi37s96qkiqrok3TkGTUEiX/LEEJxXg
51r1ZlYQ1T8ypoRX+JmutVGY59QPnrPog5UqQRYm5q2GFLQJDoWwJEu24m4MCeycXLpWhrYd0rq4
1ASfaPb0WIIYYb2k1qSTZ6c2fMtb4uqHnizOyXqJdBwHOt7kph7VVRQjTWkT61jE1hpB9LjteloC
RqADgkQksiYcK6pKfpU0WlfyJSdOfB3F6pvRyPdQZbAQewjqwZQ/gdNqVzqENai8wQkDd05UJGCT
mG4iXscLPvCyQnXhccwVrXHxQhJHPLs7p3l8iY0WQFs04TjsZoIyuStBNAacKLLvPoyvrkB7A94I
LTiTk5VePsBM2qPQvaob7JdWhiAp5IJlMB4KCziAeUdctPYghNc8BoZ8zkf3NcMhStctgHXHKb0O
rBvphT9RK5KL2vsKbwJyUSeKmBllXI0CKqjIh+FUYxDn6Kf2qOG/1wkzBYLoNFyi9I3dERSKpfJw
peXEWfS6C2exIzUsCbX3GpIr7BLgIXDkiCMs4BTpxsapyOqBA0T98TE1WPgqgB1GNsB9FJLFNZ5e
W96q9NTpHGklZG7WZ1cWrsQdHkJCEnz9yU7w6czUDXyPpJmbByMc5gZeTIZrXp1jdwJZDUwgG29r
PPxAWKyVUAH539X1xOqOP0T8WBbqp6ymPZM1vr/dv/ZQBxFEue0hLZPrAMQp68b+ZJkZE6ASCojt
8hZYNMtrTwPJoSVvIoY3poXNM0MEYqiUvI1oDuIX1k6lCXjFmGk7CnQRpozbIcDxzgUeemeKaX3a
FCaQhcKQ2pqjvqrgYzZ2piBtQ6opy3zbJe5H4xGME0yFde1HxIvPB1RNj8jT4Oe7iJBQvxM6W3CI
cJ2oLVq9GdfLK1gyhOsNrEHHlmTuGKOiYznEpeKMZ1nOXpghT4LBltcfZZ5VW3xsV0N/sHVXXMLc
ZhyUIKCei0RffcBIO8VjTrzchOhrSA+WYEbk2v7G+WHv9CwVcLpt9D7R3DIiNCBFEhMIcZvI6DsT
NvjNTTPTgzmXGVr0WOUxhgcsIR1AxSsxMLDLOKTXzURGd1JAvo0zks+sergYNkLTtIrgNA4DUHkm
kEEh1ilGIo4uOOI1BJItFqQQluvE3OjoV/Y2sb3qyhipKwXlekmoJ9XvS5mY7JpyjhTs9GvQQViX
s+/GR2Qm6kYW3avWQgqo4AEgJgWz0tvWBkkCNN6szjfmgN+1deqfnGPsVSlsvM5Dd2p8pgsD54yd
3tF5DaYWJrr7ntOisidGwcgm6fY4N8xyra0+tw7zzsgTZ9d0RkD6ETXu1wZbcXWMZPQfHvv6EW3S
AQCzHMOPBG9wtUhjf2WR/tLLihxFAV0EUih64q/HNPWTK65s+XFRmv7l5ytPMv9Ok2/FEmW6/Mxf
bv56u1mDm8/NBEtyeCzKYUe1t/pESsXXTyyv/bqLWZsv8fV5f3nr5Ye+fvzX54094CFfnzhVe4sj
HEnsIpVdBMG9GaFsWD5atwJ9n04CGIIvv4lJhTvbhwxg+M0HTbFx3zZFvCtz2KVo6SMsNKB1x3jf
dc8hKLVjqsJVMAb5jW1Xx6TMXqOpH98C2FBZYKPok6251yT0BRZLjF16l2ro7zezMq0BvrLAadr2
zZv7hdRPvzeRY6EIWe6jOnAhvcxPBRKb22wMBZIq7OiIgy7xOuOQp6e/P7+8n43B+ve7JPOnLT+0
bCwZ/flOvx40sH8Hs0a54Br89XNfX+vXe33d/6ef+afHDK1xDnaNm44GulkTadvTaryyjVGtl7vB
vJ/CtPv97HJreWx5drm7bJY3+Lr7T6/9p7dKscBQt/F/Uc3DEQZt9JWYG/j8tuzg8/1/fFAVFWuO
r+fz+UXh14uW+8vTVsnqp3UOGEX7Y9WySzOv5qaX26QxLDeXp5aNCfxGK7XD18v/9hHLXSV6dbVI
q/6/Cu0yFp///m/ff6Rhtg5n4+dH81c9mW44Ak3Wf65CA2IVZnlY/8OL/hSh2X8YLg1a23EpDZG0
/alA0/8whWVaPOxYLooAZGa/FWiGnJ/icYMGI9/AsL8UaNYfrsWpmpcgXZvf8b+jQDMd/W+aYyQh
0lYuumPXwGyJceBfFWihFRpRotcB46lvde66h9GbozdryEwvo1EBcEsNCfkCKxMmJQNwr1VjERTO
1ojDH9ZQ/JxYIc3kyxKkH8Rbn6D6PnTvxrpLj2AmXIxNgPw09zjCSuLsxlogDVvyXP1ToUfmk0AN
oH/4qrcfh9I8T9pAbJBpTw99PQHSTFmC44fz7sx2ZAwggx2VUYNqhUTKqhphmTB13qoahGfywjSw
RPaPFqST5yFBAZNVyU7vo2d3dCE7Oj5J8kmBmcI0SgpsHMEgUVHOhmB+CtM803F8ckZ/Ogl1sDMa
XQNAikaSEAyI6qW3jlqLRpwVdnUn02w1msqFlD4dUg8RtN0nBNwopk4+q+Y+aecMrVrdNZnj3RQB
ywWPSZ85dtnOJ4wgdqPqWQxAsvOBoSvkOLFTBbyL1lS4yUjXmuyIpb1X3iybxpIHpyzHTSwoEYiq
cxNWt2OLSDnGQUmITqQ2aYS4mzxwQiRC7cGADHlj8nl1VUw7U+9PRYWiIxxxIemTx7DBzKG/+vUV
jA6KL7LANwUNgDGbGHsa42fVjwfhqp6GGoJ0Oho7Kx9ujRlYwuJwBexpuKuSzr6Kem01dDlW/E7D
PxaRqcLEGCekco8TLsPQx6xIxFxR1JcUOUesDUTOZeAuQkxojMtA3Ks+946Te4uhRlaZIp4PwEia
4+QzTGsfMc5gNc6UKkFalppR+hwG/q2TBN0694vToNkvgnS+uK+New1R5RW2j9k26qk7SyIhzmzn
zWNxuM2URjxcUpxC1w43tPsJSZoH3crtCXSzimQtR62+jmmpN8qS64y1XDOEpNe2DUl5g5X82vCr
mWOQPHZhgr2PjnRd0cvwi1tfZq+QQNb54JEaLEsSQ52RtYlX7NPSCfcO8zkmKijwM9nmd3mHHN2u
AVOaZL/VsKqHOCaaQOgPtlWBHp6aW4eVgK5keB2Dg6t9pQP0xd3eaNgz7dG/ARhx0OKYa7rKnfcY
kT9MhXNaWPXDSEuCQWvqoyZnZisPXalHn5YTXNMHeDeCHO6chzFEgyV9W1YkK5RQrLCXjmuKHESY
uGxXrRUibxxAFlruMUvDe1ZU0WZocS92jf7hpD6BYLBPRGxinB1Ql7gu2DetRU/uIliZiCvyTwN9
PiPXV73HnKoA7L0KuyneTA2+UiOqtvFomWeHSQn0+oDcd0J5Rj+GUwLFy+2OfRcyi5AfZhVfWFRr
JDtnvLoS6JcK5znq8AqUuRevAsM5OMgUSXuYEN7rGYmBLLTHIr8TPdGOmSqh6oTuKo+x1OWzX2u0
/y9X57WcPLam4StSlVDmVJFowBhj+0RlbKyEctbVzyN6ZnpmV3X7N8GgsMIX3qB7SB2iXOFQuLIX
Uer6QOU0JeW+J8Ih1FBgobZz6XI6iBP7uyXUnKIW0WSVeluTZIyGF/1NkvN3CTolaI1mBUMMaT8l
b01NmNPLoaxfYHm9yBh9lY8NaQRjGzfDPtGgxudyaoXGrQo/dUUb3LuWSpLVS78ZelQobJvKsWmy
w2Moeiupy4/RmGLnYXQYTUxJ7qKXBI4uD8nW6wwSD5x2NQsngIyPvzLoz9BLS7R57LSEElZCojL8
YRPJ7QAFEupMK4e3x6Bg1agkt+pRroOCzp3U9H9w4EEpJPlP88CKm3ImImzVAPkSUL6MlN1cJ8X3
IMq8dqkjPpTis5pTPIzDBeJH/png/6/rZP5KGWHUET/jiVYds2nyhL48PpZvoQFsIFSn61IBVVqA
HBgraVUy3sa6fdGK+hI9yq9siI6gClBE1YQAKiDyG8VUQyAy2i9qd9GmwEvJUKUREhw9wg4qnWNI
WC3p6C4MwJ6UkBp81m3I8VALxUy2Kn6ze9gHx0f4GDbSKL5ojcpEHuRtnBp7SR/WYYoiJfGmF4f0
SIxHhxB+gda7Ls4lAUO+Sv7j6/EA56YH428RieuiHz/HApZ12ckfQQLguSmj6yAuXsKwVb3FRyH2
lEKrQLJrhRpLGqEGW0Y6ZqRafY3yeOu31Br7AEXaUkQfT66n85R1f+g+glCKLdn3T+pCRBySgmco
/eVTSJuqXxqroonzw7IOdEd7TND7QlyWjQ/poYFm0FFOYK4vAZ9iaQha8SAuX4yGlFUDUnoQSHu7
ovpFSG+wsjiunIbvovrgRBIFuS4yvqMo2ncLquQLH6VV1paLUNVnqWdn9ePmrqjV1qhiRBd0KmLL
4BDQuy1hn1LWoQeD+Pw2FKZVn1WY9kiGD8BF3KKWxmvMjyJJsS8cOcjoL6rVb6WdWXORcimlRgI/
UTvpsgMLliKnsPyIRQXsYans2xAsezfmm1GIziw9Rs2n11qZ2MhNOSiBbrPldBmp0xM8wN8YtcOy
N75VoXvXRBTTZeVusAMBzMH9G4YqCgRo942fZS8LNg2mCsTmYv0Ab2bWUO8JI/J1G1/1CE5TWbGr
ZSVw4FGXPlO/K144PDwF5dFeQj0gykh2ukzDD1kkFI7mNbxvx4vCxAB5imtv+stUndZwANiLFQze
uMVjKhHKlPqMEqVrgkcU0RLACqStjS67A41bL6moQHjqEBfUxI/aVwFloSMI/PCnHE5+KWv2REkO
RyGgfBFRVFCrYBd0GkCTpu+KdgpMFZBSeBgnBYJLIIL9kVm6wAa1KVtpoYHtXlryInSKCBETpdWt
sExv0hJ4iyrvkeS7SY36FdTvQ4emY7TwMvzo0ZeleWC8+ckKSZZLhxS8086e45oO7SyxGOjujCid
knSvV8jq9NU3TTqzLofj8qG8giHYw4T9lUpa11h4Sw3U2jFG57O4LkZoVhpDTCyR7SmFFaPRBbgS
ep0odwCGIugAmXHL2r8mxBc0ryWgq0Dcsc3JfwZ/MyY/aHIBj0EtdhHoH7SA93Wg/iL5jVGur98j
fFn7Ttg3U4cJbgwL8aEuP+kF+qAsuWJ07UnrVOCSQoCWSnYcHw1tVl//irJim8ngJAkQ9gEtdoeu
sGFxlXK4utIBOLZVE/oxYC2pu02Y1SMtcdKr4BZ0zUWLhQ3td2yeSnmDL7KMuO+CYR3VEN9D+F34
h3FOKLohnTzFgDjpTqxzVvBcwNRQCN0o/RCKBKfPFp08pPmNVd6N9gLrcR8p7aGftgisnJGBwaA+
EC/NYmbYpywtQyq+tWO1Lg1tnfSzddFwnWBbzMGpvzLwiIAsIiGLASt00lRKPc3Sg4MOd2HZAx2j
rWQh5krzNgfvPRkisjV4Q/vhApy0gJhoh3fuUvkZks5rFOlrmTT7OBBuemi8qgu6BmAs8NGeKcIT
gkKysu4K5Krr3FhNyZkib49Wq/q2qLKC/jnY567eS3W8oILM7UcmhcYYeOaEhU6JcKmMYCxoCH3j
vRkDxxZBEcd14DFkItPP5k1GpGDQChqYtrIHgPz8VTVaut6o46JBxctGIJT//crzcVSWoW20FGie
737+eL4gce1xlJ4/7d8fz1f+fahT3/IXY7T6j+f/z9c/3/w8sP94T5LEW1lqMw+xiWbhPN/HDkvD
5/kr6z6ly3+/qlQXK0Puw7n7vVHz9pzr+Nw/P/j5g7oqZaD5DP/9gbDD/33YVnK4obhD0XyEhGl8
p8/veL5L+f9v/ec5ZSMSp5ImUy2rwbmAFuXHlFKbJWLEocoXqZs9n3y+5/lDragEwrJLrVp7y8Mp
sP7j7/992CXQctsGuavyMRcR/31lkWtU2bhCTym4p8pbWMKJX8wM9udzejeAung0GOwOke/WKB8M
8qyiFs50/DAdqA8+f22F4JhhipW2XtmHO2FfKy/sVpO6J5+I4wsSvJpFUEp/qzE32CANn/1JPkOH
PORUOK1uS+SC2Msl9TLfKq7TlYhUis38B9YLStcWkfQmeluUcEPTs7FD2T+G904WZIFyv8eH5Qso
9Ona7odCPz3ejKM8TOYPbFkJi9cRpoWZWui7iPRh7KJ32zvzl1yFJqGEX9YXCmjgZzQcalbRd8/C
kzpi6mleijwBuk2p1/xk0Dqw9RqRvbfz7guPYzCRIVuLLd/qvY8bogVO8MpSggau+4BxbWFH8l68
JVuIMotwNvylmQDTXDjDtGrZ0vYPD4ntxZui0FP3BnSdFUeDwJkG1vFxMI6UsqLSTLymdUVoWgHJ
bHhIN/lrAGDidXZFxQIO4cVdRk8CH5S1JH3gaT8A6jJGMPl7fi7o4mF4eYeXMWkw4/mYbliT92gb
ui9Ax2mBrCCPk7JSqMMTsko2rKONQYK5kiXcJAjrgAIB2owsel443bwNr7F4Eb6PyIQ1vj2t1NqS
t49z+sUC/ThG5mKVW49zdi5PoSWY6FjSHgAauUJpkyDXhE//vXQ/9OUBwzggWf6ILpS/QbK5tZfa
phGtCD5oItH6wajVIsW00UeOv/GwWlXO+KEcCueHxDTYLfdNb48fGWYIX8Dhdlhqq6cr1tuHhxnt
aC7QPHeQnlJkm/SQaq11BOFQrQz7iHw2T5sKIFbOMbZpJh/9X2PdQdhFfBJTYWONp7ynHaO9ttZ+
sxv/9oy16or/xC26IJrv/wotaDsFO47Y9I+BA0jWJPziAoADqBlX9P/8zQJLDfsuHrMrRkpHdsW8
N7W14OBgQjJqR1/+58/yYhyNIzpms9SfMyhrP9gsUbSXTEk9UkSCnaW7qJQ+TA8yP5TtwMkv5T35
agTLFRNbtr/yl0Pw+qEibYn8hLXVcaA66Dn29SDhV9pg4Uqf+8CqTAMHRQuQjDl5i1eoRdEFTvfL
XX59jbq1YN0bTLdvBb6suR0fIrwcLZ1C6uUttlsUbrYTOCMAoFZ0GqDaIJtrp8ylDIKdBb4FIByt
o1K4B6fsMDrNrkCj1pxWyYVeNHBYVhxv2kYDVyrfP+xhi64dHu8NxaQvNLL+51kKGm6wAWML/nzM
XtucGeCWcmwDizeDzTTZ5YXPjQ+lV95RnGYsW80KQbOstwereK93ZCjS8l3xqLNQ67GmHwbbzz7e
DW5lwzVRzeil3VcHFA/hQkXjAQIA7efoPVohg2aF7l1ZVyscVTG3h4SnO/+MlHtieUvrQY5q6qNd
XX+gqq1gx79R82H/zlC6ijmU1DIae8SvaC+8+HTLTEQlqNrN05mbySjbYmkSbOaLWd/XC16GyOgk
cBWzQ5HtwdTr1Dg2sB/EjfqDcMJgJevphMS8v2oxvddWQ7mOXsJjQD9Tt/L9YAZfFElgyF+hr5tg
iL4iJ9mgZBdtyHPyEwETVy73kLvr0hNkOlO/geBJHHE/rcNw6+aai0Rr+vKVF0fp1P5lGPmMh0pw
YUWCOwpBmTogDaOXfGmV39A8XhEBQUwfd9PqS/pN0C9YvBPpUsoqOyfyqE9CRyhwAsfJXfOGaYer
9VL57n5VlJCafYm0+mAvzS9sUibL+IvEA332G8oWGgoatvCilm5y8e3hCkHFiHhmVvnO1tgmUIlq
zPAQUty0mBPpPfcqwSK2QiL3TiN5wl8cuRYoGg7W6XsGS+5xVZxgg2zfeAk/2lPvdfqBqwNlxcot
IHLVzbD1ySQ3AiwtGy76e3w+Ix0lcaX7zPcLbhG+1R8JfWRsfJGMNmEFOCgK5hgrTjvmCKS97FVe
4X16Wdgo9ijGrkG96zWmXrOY7eUHTEtQgvVw8Rm49f0dRWoznneMs3xjs2QLLK1hix44iwO2IvkX
dki4RgUO16D0ghMkrIc73EYiVdTjCpvyDwu0Nd97SjX5d7qZzGEFgkP8lTHLYqDsQ7dbKfPYK5BR
aN9Tr/Pn2x4R4sXSK4XLx9vXDHX+Dk6PM97Gh1cOUbzjDG/280nvWXoGfx2FEDHMdYyGwxouZmBP
L80K0Mjz/wDW5Q1pgW3guPVlEHF0MTEAcZIX1Act/5Qd80t+CfAxVlaIz3ElQP3O/GCYyZr3+BHb
1jTuk3JQCXa92OUIUIBENo4AHOt1cWRLAuccCx4O8/0lvbMzsIxcW+gd+LShXg2N7cA4Z3vzNyCi
HBqRK4ZV/Gv8QamA3ldW7FEuQ6hmrpQeG5TLTsoJguc8LW54VSlclcVNuqOaxXJO115PLTRSfepz
iHPEZ0xDJvUQbdYKG5GLRKOp4j/+MDda6dlpY2IqhRKU/hIHuNMEpn+a1tFdbfHerAuEZl4KgEUo
pIVvS3RsGAMvyRuJ9625ihcm6j20BVb1jbwtv2IbAMCBCIXaYIi3wE3fwmFMAtMNtu03UJc10+Aj
+Pa/hC1eFVvYYzYFAMPqXLbYTV4fy5p83Hwcpe9gi6wHnDNQgbrzXJhsFid70F14WI/3I45VyEKb
cKOQbHjh5tQXA7sNExFmZ76JMlsGAFL7bR6mpddRNTKLLbCuKHZYHWdFYrNBTucbkc6JtS7g2tSe
EYMYsZBQ2qKXZ5E0CAuKFYRDU/6F7g8Bz6z+k67G9Kh0j63C/iUkyMXamr/rcJ6W3QUU0fasG17R
n1E/xvkcsoe4hj2OJhv4320M6fgVj0Lr7hmaJay2tuihSYIn7nJpjpWL/k6zNLHy45bL6NeY7Vd1
CN14eSxWuuP5LtUs23cRxrMY5a+yHaGM5PSn4eD3h6C8PRCK/ymFN7g11vArk01K8nIvIDombhC7
A/2KXtBx0RZoa6UOetZT/gK36YezMr6DuDaHmfG2avTvB+wu4r3CbhbIYk9vUFwccU0Xlu2KMtWg
nylxqv4OBRMF9yNPyH6kt2q0Gs1E8E1C5M/QUKH09z4Uvi/FppKAyNaGZWexerjZIUYAZiXfWNvY
TwikFzogz8Fk+rfcufSE+H8FyReYwgWzCVgCs2HRNWTiHVh5QrMPN+0doMEFyxP8OAoWDpsQlIC6
6Fg8XmvFVl9L1OFZt9UNmKugc36mbQcLEMddMEWJvVA9cKcJpWTpgtEjkXXiaMwxu8lOEoasVnWe
AOu7yl25C8UK2/d778kGYcRncWCe61fwYWsRYM6aislMX+V4JpPqipm+LrBoQ6ywcSgSVw0K2V5S
UYGGFW4PAQLvrBVWjksvqxgzvjcF1JLQxyLeAYOv0ougEoRkTLaWmK3SsBmUAyWV6YGipSu8+vFL
MFg0K770D1/Bouxl6FwuX/eLYP0/14O1DymyFn0FjtljTyhyMOHm4yCQeGwxMCrOhC6UH+GLlgps
Wy4cgCHupcP0b5N3yGexy3we8SniXErzTelXarBT0dSxtP24EZ2udTBgyJPjsEWYPJzvWANj7IEk
9F1QdnHkpJn9FYmWAO6PsEhyfGySTBD77M8fqIu1L9VxvGCY2EuumL92pVOChk1siiripY5WQmO2
HIFGkLaWtb1cn0fh3R8+Ddjswby4PPAh/2pEk4jw2lBhJgQP0SS3JFSzEMhduvrSxZWEAGP0gvZA
gDpt0VBizKsHCo36pmUXgJrqxXZKUrf356vHUMovj7OQvNHU2Yzg8Pq1eqvZCfrjwx2xCEsYP6aE
MmhhL1ZdsarSkxZuBhx0/bdHjJkPKZyV2eDw2OpkVjOpRN6XAsdtVr4UAeiQbcnHdnEgnGF/bIoN
i11/h+aGISslWWg+o7vUvVJxE8h0j/wthHYfCm4B2Mu3xMJRuDQHmrQBxnY6a5vVQ4jBRyjB0H6l
p9sSelNsD+0feQK+PcaZWghWJ5QaEbehRyfjLqJS/LYzmKSF90jgcTqjsMPVb8BpArRj4B3m4bda
HqBtZ1DMZviYrf4U4Wu8zvTVwtWQTIp3I+RNgjD2EdWm0zOegtJ9hDvK0Rlo0n6XYG6CQD4OOq8p
8OeWhGRGfYqdRYzIf/EDOwBibW7AdCMahOWvbZKEfblMjin+jHB9Q3rJtEu2Ieug8m3ox0p0S3HD
lg2sqVBu/Re0g+WtgAhMLnNnV5JU6y5haps70NbEo+poNL92WEKyegXcKsDgznhnsRERC47dXnbZ
pmkd4++lRJDMwQxfVLdJ3XC5QpUiu4JdTcNfHwmxO1sSKnL5OhreOGjWHJRG5WITUAthKyJgYq2b
HqcBe/Q3tgf2J7M5MG+MjUwL2z0seHkdltTDXeKO5pyuqF9ZKKC8BN/Jd7P7Kta5+VX8yqvh+oNu
mYayv9X8FgoruLkgKY2+Ixamcc9NuOrENAzRd8oCtVkdyWVX0T49xThAU2OnMkt69y2c48AezhoX
6Vu2u8MAP+OHsEu3ZLYxffdWuIVgI5dcXox1deuurKWZXZ4ixh68M1Q2vLojNaKbRBeZKJWf2SHd
JxtOyGzO6mouHnhV784bL1X3Wyy4LDdkeskmO2TFqn8dftvKIqSJpA6RjxXuLyrFCEZ1iTrG18Co
hGsGXUWi7mE4A9rDjMx6vqBUJXiEpouyjsCc0889hnbZ7+eNZDgzt/gmMnevvLCM5afWY8LhYHPA
fMhgzdplZyYvM/Lh0iunXsCaPrAGmRLhU7+CsU8TfL3YYRPKKBvvaMj+opGCApXuQOvCkQAYukst
6k+8LE5Md74lJWk4NuiA/wK5T+/RKT3p29zTHcI7bf88nqA7xD+iM+2W+MuSOBLkF8XqcfDbQxZ/
TvqmllxOCn0vPg4Xpvglp4RAWDw3TNuLTEC1vMYf5OS6u+hMoOp3CkzCLXH89Ecv7PYkOUQ6LJCZ
i/8V9yEbjgyt5kCmurgSXgLr/MTKE9112T0ADv2ZdK86UCtJANyaU+RmpSMS0XJxIBdH1uKHwhFK
McSiFKvp6D98EpcQFoALDJdlNvrSPmtg4DT4WP8QMdgTNKnLtztKCIEjXQZAwYOFuEme2diLeQsb
RcQcbCcdYkdODpV2iNI/AJxXvrzpXXDD8PKNcoaFxI0zKx4GjvgmuDkqaWzV6q45BrrZvvYvj9CV
1n4VmkSzinzEjlf81Kh9aEeD+XVnAK19j3OQ8BayWLJaXJDXnZ18V7sKbZw37LGEH1CJMVxRgAvQ
mtzlsaOJo1g+lZfSDnZa5l7LH9Xrd/1buPWv1aVnwyTpxMET3Q/DDE8WjoPnSr+i24ln/fcAQduk
nGimLtQpuyOEsGEbJDabfQlM9Nv/6875codK+WLGR5tJdO7B+GswzWAQvkG7Qm4k73ZF99F/s5/x
NV+pB0GgbD6vxV/a0Pyg3kTOpgh/RU1T1UL14vyWW3Kwq09EI+2XxnadW5K0RbuSv8zyFYgLyowN
cSzVgfo+Ag5FNc1EP32ClXmXt97yldh8mzpkmPRF7ZYapvSJsB6kWiozL8HL2K9byR2lLeJ88bQD
KiK5JBNsz9mZWCD9kkbvTacbxkgtLSogFDCo9LBOw1KlDjIXO+5x5T3ch13vx8TjWVHaCoyhYY2M
yVTvxYlasxPv6qRmcENsKHzUCI6Y2BVXar4F9l0sPMShRr1N3w1gzNUrd30v0gBut0nHqR6WFZHA
45azEZTU4OKgQL1ym+o7cfygQpdpKPru/Ax56xv/UZFZAsGZ/3mR/S3G5ZjGXJb6aai32hyHatER
faBVka/esJswwt9HanfClu9oqfh7/l92YNT/UBtZIua0qru1oTuVb7Og7cjx5/oIvjUr3wW1Ktsg
0PNV/ar7W9TmIa/4mM58UqcjhM+oeRDxki1RsCw2gm+h7Eq7xywvfkP53GquzZV/5orbSr0uX8vs
FWbwFscX7bMVViReL4x7GHKJ16GA7DTXjuVnKhzCMFaNA5kGSg5ij4nlYBkZJ2APjz0rKl9D+Zqs
jckcsqoT/kZutYrd2dMU94T+nQ+7kVwitAeEpz0E5OsUdKWtilgJ2aY5XIUXtqHcZlFFmAZVGZ8g
qnCkYJVStfGk5AXVhgpE7Wq+IF8c0UzCgNNAogtnExYXR06jixrGbJfHoaR7ltszuXpxxj/e1uKX
4cbV6q7EWixraFaC6p5HH4secan/2V7CH1IX4mJquSyQyD0Xrr6S4i2JxfaOCaz/GSlnQsyYoh89
oZr+443VbfhIF17HezT4KNueptMecZH4TFGDqfVC1P5Y18EevzOILwt26esCZffbgiY2JAhKM/7C
Tbw1qT3CNmBFPFhF3VXsmWknIBX60ozfUJSPEkeIDrXhCC9cZBDRMbVCBUlep933F8UZN2VpEle7
TDL51pzBku0oeJRUawhAjU+ie0y9+ZXqP6kQIcWCmhUxgsY9eA/IFUF1OAQjkLcW8aEFNWWiu/KH
MBIRVaJZlNzRPO/RA6MGQ1gCMgLaRkdV6d6rV3iXIK2CTbz+EM7URFkyPLRJKClxWNwgxev6e0A5
52/2zi4R78zdfEJbwOxjTE05BgYE12tDkuR/jv1evmYH9NMO3Jl+JcZXnziL/NugQpOgKWAL4g1Z
p8/oKwmgE9uz6d9luPFJLCv4WFKXYofv28MD9NSbRlJrga038p18U6StxAL3FZ7RZhzmEZi8+zFJ
guPv4+Sgqx4f9qixMn+RuDLkFmd5hWTEO51kddyVVv8eMgh5fxHs8A1rbnhCLc+4KDKJ6bI74Oz2
DHAqTQabT15QUUQPa8XalRJiJbAXrDkdAbvRO0vDxIC6Hj0Rzbrqmo4erTaaoeSvyRvvpbBTElwk
jqTiC+xxNzqV5pIzUBIirS7BYh3xdeIX/g5ZLgL0FTrEZBI9l6ny+Khltg4ojqpXujMGtgOfufDX
gI7BE5oKU7Sh1j5oX9nS1YJVoayJnGt5m6pXgaWfYxZ8BHC8MVg9Km8Qx3nwRHPmwZJNag34BYgE
ozKj9+twHxRsuQ6A3zkiuPQCOwFD5UxgguqT/FRC5eg5Vj6ZX2Ro/i/U07m7JQXScr42nG8jX/hC
VjKuR8GSMrzxalpZtWrDUqSayO+kXPlFHKBzv0F6sBQ82eC9Mr3D32L45aK2PUJ9Ht8zpytYEpkY
QhJnoapHJPc8r4JwBw0a7A3lFYe0oF9PC4yXJ+A1cz9H747shVxxrpeCycbSjdFeh9ZKfoUmka3j
hdhS7CEvLriLlCi/GJ18JraZ7HuIaufiB2f9oNhYJu+U/XnA4VNZb+ZwROUlSBR7Vkp2PlLqBS7F
dDNVmxQln0cJ94xzJRvEcIbIkZvKPs9VxclGoKCBtikzno430BYk/9DBxSZKchhbFSEzykGwMtnR
WeXQWYBWr7LCnYT6jPC0V34tU4sz+gmh2n92+UoU/hTK9nsjWKEEyPFTJ6FU2RrOPGgNR1t8MFZ4
SMlVUufP/ueb+Qa8XzgEhbQapJvJmTEmSU8K9HEYqL3DgXKuI4ighmTYG4o1w4qvZ+PPziNSBOJ8
CnTG5xsaWPwR5w6BjdvI6TDoUbcLVkwiXuEt3I7eG0Jaw/Npc7YSFrWzV4TNpeMScIy49XD+E0ai
AfpdFn/E8TII5puEoV9rZyDb8Fkx8RogaQzn9o041jsfzgr9O/YeoiQKLZaB1t2+/+KLuzNdAoGM
yeV7OR3+m+ozH6hR5lFfuD3UhROyZkU56+qBWaEqa6Z8Km8bdd3SFVBFEwMXThb8GzeRD5snBjQO
JoNqtyXNujd9C8eqMVxuLBOE7+CN3HbOkNOcrejsTvMQpJJW6CQgIDWlJ3T9eRPiK1j9cF2xf0YK
c7FcpYU1+e5AV3dpL960x5biiZBQTDgz5vlyH9SzAJTTGfVj3FgP0cYuj/OZ1SOJB9Fm2XEbeC+u
BvNYBJhC+RnDLJJToK9U3Al3GKvAOi/9Xa2wIjS5yhwF7+M2LFBCUCFp4mNuVvo+BDEpX/iDUNyh
HUC/jvHBrRzQCE69cuHxTfTcQ6RJo00sMNVpAi63/Tz7dNI+jorDnnY0NpgWUN+adssga47tKw3S
oLLmuYh1yBt6WFQ9igaTbMIWUDoeLTZImUt3Vn6AzJzBWLKYx2roEDkOrYtEsri0inSBlPL6dVra
LCfL9tQ1nzEwsRrdMdwqlD2QNgRL4E7V0h5f8HBysV6AS0ZrfCk7IMYSdNtUV1Sv3GMOs/PfmHt6
feYhpzsjuGAxRSvicn+x0pEsEuxFx7ilzTVfWHwpgOhIDskTCEeEE56X30wdKjgw6RiTRnlRhvU/
VxjAttCswFRyfZLMJhdOKqvHAvF9WIN148xGAdefeS5yfdDvYcKhOsEUrI7KOzU8rga+R3myWkg2
oxBMgY69iuBwwbJ6FaYut44LNTvdhw5YnQeATy4sKxCPK9WZEynEOzjuGJg42msbrim+tEzlfyZk
jYSo6VKT++X8uK8MS5++HdKfJECP7fJWnnzOicSJwRihMQBceD4kzn8GBOmAi6xQc3yK+WaQz7kp
+MgIJ8r0Aq2br58HQUcp00LUElEhqueq7ylUOcnKTDoXUuYMS8wxKKmZLeKSsLUtj9XTKmvq/WCB
XiPtg8m43IY/oFTT13m84n1NkmqsETaMs6/ZApstDzosNHaytrx/S5ZYz+zEAQtu4SqC8XxOO0Nx
EYXgSuM0xkpGlQ87lMojtJBroHA2rHMxW0eqh2lNunDmC67hVGQVS0t9D8kdWMuBd9FhBD1lI/bk
j9tOPgHpL9+os4HkWBrbhYBOZ0aF6KQ/fI9pMM8fxUKlTpDsAvjdEZG1vN3NsnUI/5XbCgfczl7S
OAfD8uK/c0VFaQ+yK6ZyL8HFdXLWEMlc1itNhf+wqozbPK7lE/eSQitMP0QCULS3MCZnvbGEh8vM
alHo6uZKLitQRpkUOFe6nK/bOBqbWalVWrL6k+Jj8Ay+H8eopYUfadqt0GNJGzsJHJbnXNkwDDkL
7JFJoAUCdSZo5cQkJV+ku2W8XoYvTQAA3A1EJo/TxB5UCmYaiEwjXuf9t/ADYoVlTLlDolriS/6a
5k7NNSW8WX7o1amobTCI80jCBla08FZVCVL2S8z5uDzTVg5e6OwF5bYLt2gTqN0HTl9z14tSQuiE
ETGC9ag2rFUSJadm3miYi4loKd+UEZa0abyiXDEwuRUMWRD/lKSyyBtfmIHoFjLoeZopkgUXNiNE
6RjtNPF6Y8tLLO1zzBGu65Nw47ERrvmoIETpxFILvO0sdvJMZLffCMnrg57ZOJ8F74TAPj/U7KJl
dfUyfBMBW+vmsMTvy5rnvQD283NmUuvgPmxmHp9Mx4l9+8F2auUSo5Gm/zgvIPOejbiHtGYlAaA8
RXaWuQybVj0xLQGn+/V7yUKPwHGHGhcdHJxA8MD7YcDTA/HlE1O3iVjsbAYUNtkDJwTYgVmB+Shc
W030Fg00N+B9HTcMDEy7lVXEM1fC6IqUzgO7QB6fRgxuYd1WmVYUcrjcQnbyZyERi0WKxYjJWhwf
n4wZphRHxko04erNETyXcxYjVg5uUYC/xWPNTWPlSQGtwJpmInOSkV1/AwhhgWK/E9Q1b2+9nryZ
eBkbOzBrKfIpB5axNtpXBjhjYnOsqS3CBr6Mb2Xvo1jGQ64hwRmzRRzIUY90cNQlZfu5ycBt5a/S
AGIOmPH9cpYDgZITDygYKO/4w9HPnOM9PooQJPFYQlCsgd8BQDhGYiPrGP3BLK+KvsmKetpD/n4F
E0BLhkiMs9d/WOSP1EZJ1slX5+0b5AnlT5BFuFLPMIMGNU9pDdKCYjKbc0WFyScir6xGWBiuMWC3
a9V4oplLnGsouqF3+BRTlMtm4GLOj4UKGVCzU7WYj2eBLcup3rRVKYESjomQtP5lMh5I+WeNvkFC
wgpkhAXSBCTn2IuRV2jKKSoGefOUuFuWCIuKMSCqTEHxSFS+4gYaRdqMqKkKjCmxTNZPubdIgNQS
aRXazFUCixEJmk3Q+kFq9pLETOpl0eow2WKwUzhDBAS9xCo5FJEmuIuJO1L3yqXX+ocV+LUOsQKd
bKtRZKcL30rFIJGaNWmMWZ1Gn9RfBKy/ERpnu5LZncMp9VrdiYlrAtQr1wmgabNHi8RJ9MV5QKAY
p0L+8vnnvqaNrp8Yh+dTVSKj5CaL5+draZqMq4HKTTbTgjJpaJCw0JpNX0ZcsrbbRTPtNPnfH1Iw
AcR8Pn5KPbZSgdlbycStnmzRJIQy+vwho0eg5mwl/VgSboiv/74h1pCbQGzVwQ2ZJtD8o+pGlMn+
ffz8rcPIGSX2dD3OfOro6ZT0/PXxD+saDSq81abtU7pISKrRHpQB2TZdZ47AgQcg5iv/fbTGzAau
ygQ29/PX5yn884czKRxkJ6/8+2SR+OuuIgdramo9lQ4S8vnNzx/xfGeS5+E8f30+qRbldSnSSRxk
2EpBKqIDOMuJPoVFnz/6+eF/PPev7KjUhis51iJPRmk8RXPCzbqgBOpSFs5sQaqHgcAKUL5XooSC
NTRfu6G/gaBQb4sdeggIcsfErC2caEd96LlXY2zcU5mZAIupxlzejqkMZMNf/cAz2xf8G3zvBxFB
ucn9ZeP0pUpjZALTFlNCi3VUioouCw4Z0hKtrEykfjORLqypeRZGTEhew2zCIX3EdNJMxnZ2X+uP
RcOG3Imq1WaPAkzzSEr0eKnQ3zFHQ0lwUDem1XIwbml9rlQKgmq1yN4Qbhci0nUxQpoLE87YU6WC
RghFEqXSTqO0OOIqmXuyAvC17H2zGQhPRjCHnlrh4YTTkkZKQH0OZRE5xFw+UtjS8q59rcFVFlSt
jOSBoFHartVuLaLkRxOuQtthaOkaGuRaS7Vb1Y+eOlShOEvIfU46cKWDEbMR3K0rbPDsSt8lwaIi
Iy9/h1Zggw4IgzSqbUFBMx3mPN16NiG4h7pFVyG0FzFZoUBXZnoUtYs1HBe1Qxuioz66FGW36EGE
pAsyjDSP3nOxWYOnj7RZOzgmf851PVovJjBIiK5FBgVCrce51Y/brw4hUZLXXqHy+i4vyR3Q1yxw
HsMoPBnsLoXRNnzBD8RiSu9A/MtmKIcf5YidUdiGAQ7fueI9cvyDqACpi0RdDTKC9AUCEUqY0YBp
KVZpPv2oidqOiOAamLY4gNLUZvu0lM7SnHX9F3tnstw4km7pV2mrPdIwusMXtZE4U9QUIYWkDUwR
isA8z3j6/hyRVarKru5rt9c3FzCSYiglkQTcz3/Od4hCHH0kRKxeJGglziNFOxTol2Yw5N6Mxtey
5yc2jBRToOHf9N3k3Zpcu2QfnYopXFjYY/asovRVdqxGTe+7SpR3E/Zc4KBTRtdVHH6zBDtDfMz9
0bDncx8N06YGVHtWzkBQAvzOIL0SnIpe3ltlsA3HIrsQBxvLcaAraHAuhV09LFQXHGMGvURQlrMl
vZfadrASDMa+6mPa2EYfnNA+s8PwYSzuWhoyvsVaQvS2CtraOZ+KYxKX3bGvPIpRq/LsGc1FSg9g
UN29idCja2Cs8arw4b2uDfnQWzHXvXgmzx76sX4Tsc+J5YCaIz+KahmvlpFsW+K6H7XBci6koLIT
rEcMiMXXfiwxM+RtQX+geYb35x3pHwSHOdP/LkfCe0n/msYGU6ClS3eJxfV3dj9kKMfD2BDsI/Zx
6wypDa9yodMelPkwB++eI4hzpOOFVoxwP3/Na7kbXEvdNFV9Q56mO5NbofDV+uXMLQGaCuGMSwCz
BgxJILw9z0r2kLNsPq7bLrfACy+PnSA827YN3F7MEcT8jv4gcbHZM5ukKsmuIfq1JxJSPWW/3odJ
0+0+L8U+sDKN/GyfxqZ4G0VGpK239ouT3ep3OkldZW49I7NvZDR/99Mq3thxtPUjIm8jEZXaavcT
628XwpoDqAde6NkURG0KhdejWUZa3LiOqG6IN0BkE1inyH6YFrGBwHPJNrUHDKpnveXZEHDtUJ7y
auDCIoN5k/ZRfU1o+GiZxgK5oJgf3Cg6JJUHyyDMv2eBffELzOtdOT1ZOfu4npibGJmsjS2yYdS8
ui01EH5nnJcYmwblvQTApoVqIr99ms1sOjqmc1Pz0iA54v4OIwVx0/kJBN55IHE1ogmwKrKs+XZi
vjuGCRuh2FvuPNf51iirRflY4mMTO6wJS4SoZu7YExLCEhV4S6MZpmNpCXyDEVNkeswCy9mUDjEd
sxZfZvKvpzl0x30M1f96tgtgxCxkRFbe9HHlPPR18jWwFDjnqk2PdvIkwtK87YLqBoq6c7aZZ4k0
tr9288BQBytW21CiMMq3aVYfgLTiAxyqXzOIfyzq0VO5CYmcHkv/zYiX4UZV5SWo52yfEDomPWC+
U+bJbj5gngVQ+MasKupEregZECf7PCYZc2ZdLGPhtOkP485IZbS18uqZdyl8dKOiHbdjez7QPwlY
MaMBxGAKSG2Ha2jKnCe2REp/JuAbkxaQcRTl2fVSsewsx5h2Xna7WcrYpXYZA/mpJc59MHztErs9
hiR0GDxoiYTssKZZX+K03rky/9XSALIn2B8QUicEOo7HFsAdFW72ty6HEha53rQfh0rscjkca2/m
UuvaYueNbI9kA0HYzJ6twcGj0c4PBpBLwtjDss1pxVBlWRB8VN2NPVFIW3Nq6d3B3o2m3d/YVX4/
jsvrVHZ3DYwe9hWTQ/HpcANfKNx3cTSgQY9fXFTDOyDj/PHKvWHT3JB3sB8lrCWkzhmLi+GQjLaD
oz0NGVsLozl1noYuCUSFurOzr8R/7sZ5uqGUEkq8UFu55KQgWNDXFfWIHmHJK4sSsCgxio8iKbdZ
4m1Zv0NZNck+82Z/LFwLqVz6x5gV+iEPsXWIqL8xZvVoEUMOiwbuiOkXGLg3VF7ARBzaJzqFOLXT
UX1lCU2zD/0f8cJqs/QBS9cCnaqxQwBJSJppIb1jN25ntUsnNofWgNWki3Calh3anF/zmTGtfu/K
Epd5MlxIPU5p8YvgPu0uwnuvlpe6gSAVxkHB7obfX5B4WRYVX+boDi4Z3ob+la5VzKwzuwH7PC/J
uaub6aYxJhPf8EfoCRbmYdM9R8bj6OFHT1ULLT4ZPmIqxr8oJktmGffgBHz/EobDj7CVwd44Ol51
qCtGt3Y3IQMs5bHOWdKnVn6GQOk+eGn7w+qGPZUnA1IKIjgUxpc4wIhB+0NIIQgf4zfZQp8Kl27r
WQPjZivgErSkt9Z0mZ04uukrRqh+4uxGSzEglGxy2IbT4cuGV9ed08dK810kX0GjHke7f+WC8yio
pL+C/Zj61X7kc7qle8K7qVR2nqylI22uNSaz/DKpuDwC2DzP2cQvaRPw9RDoHeUyHmwd8s+CjvH6
xovt5Y567/oCmABZn9oHhULgR0O7tabqzrE6AVOM0SsQ600aUT42JkvAuSn97pdBctMEPe6gJN0L
4SG5Th6Eh9EEsAzG3d6wR/LO1kTbC1SZb/RR3y39KC5W1jwTW+c66ePeTAik2zannGlG3JsLdZ8K
XkpAEbiabOcK1gFzTnOsNsJ6QDHrMjjscQcMcjGLS+G2CQo4iK1RVN42C9tTMgz1c4ttcVcxX4fu
8ChEg3zhVrxkGQu6wWRKX1sF0nDjFoT3yi9d0rMdBn21IdF1pDbaPrpK0SFPEXFPTZxefKOcyXb4
yta02rfEsLEDczf3s26bpd7bTJ/cJnKb80jIGNHSemvc+i7Xzc39snTX+sMj0pky5pA/ridc7cll
SWrku0JQsEF1rkcem2WEwZkp6+mHLtFBgsR9K1n7bp3c/Jk3oOomc6TcmfLoc1wfqAzTkmrIaczh
DR4wrs3GnuKNIQe/Vubk3ThNFiNJC8cnKxu0Xx0z8y/1gLJb2uWhjHUMAcNnYXnWeQqWW9McrIMN
HOLAftoZF70qwLqehuZuchfsjBjC2FCfrLRJH/pYJfuoZ7gOlrY5lKWk6lLMzo0ZpHvqRgSqWRzQ
jjEdxUj8yJfQnXxoCKcsGyKNOkaTgrLpWovD8mTvO9lM9HsOn3161K+XtCA7Vlov4Qtgs+46YVG/
EXJJb1qa2wnBFVzzbDO4nWWq8wKMTwIvezJNdBHhWtZ95ROGdVnaXLlhvmyn1icp78CCcIH4YQNM
9lWwFIeoK8HWUVEwy/ikljJGOWnfelEdF6NokRyycbeU4MEbnNtKtsWpQUYrQn5Z0w/vOocXt104
P5sLG0OPQqHRN7GRzXgzjMT0dmXRvhgGRay0NyjWLElzbGbs6OwikJxiXP/d0p0W8i9td2vYQ3jx
zeTOdkfjK9tdh2vnj6Vp62u3PQ8iRrHxmTX2xmNZSDo22SjInqmmGXD5zjqm6IW8ZTO0KVLnx5hG
Al9zDNbQzQvGDgv+re5lCKZnZAeP7ZPPWc5rD6UE+TiGqroJemdkIJEdUzb3J1k1nFtqGIhM+o3G
DPZpnQ5kInk5iTTvjSUvrjpQZexCTSC3rYNxMmRm2LN0LjKcoZZD+sQa86OEVHzvjsNxQB4ZwiC+
RDMYbVfV9S3vT06nYK82iWdy7vTBX7rC+LBJFpx9K36ZYi6rZsSnkXcLH2iWsMSHpmLXWOWuxfba
WpxGZwG3FISvzxOa19IZnW03N2/mCKbRi2M+olXFJGd5gYX+FCWMCpeBsbyvKKG3QeSho88LA+r6
LYpra+tMUIIFXnMqxPDg1Uw/oohCuDJPb6fY+QI+cdib1PMw91iu/O9jiP16pgiFBiuRs3hosm0T
PWTL/LwssLUmhQDcl/lt0bZPS1TQhxOGXzLvWzsMP6ZEYaIFH3hVIXNQjg2a0Ea7tXVxxZSTDsFB
QhsOfgX/NPjpJWpuHMt8axaQDLmjzhLaANVP8A7zZHhsVT48pOb40xmJkfgeqZAhVt5VK9P0ixdn
L2J8rsrS+1jcLxSdPORTQzl6sTAGSiY9dGYS1Crk1tS9TFyQtqhRv4ZaDYdOMcuDWzNwpV8UtXIe
BZkWjkb4Le/GwmTBEuN2mMmeGXj4tlb6jRPWsOuTAKckJQXnaoh/xGX2UcmwRtWt7xtq724KvJQD
V1W5+B+qNUFsajRI3C3P771vTbdmb2xVzh8JbkW5r50AHwCQy9i+t5rhINOcPc3Y7QrO4Ne9Nd0M
Q+gc7dBhwR9dlpyOUzVIRhfVcpiga9CbMBM76AFHxOKY21pz0cHEsUHEmGHCqwY+fTTSsBDZ1R0Z
X0YXNZ/dqHZfCqV+OrkBM7tvvxeCV9yOg2o/L+KO+hYU6UTuWoNVkWRvV/lEaQBA8qEoaiL6GMYn
FxKIIrfFq87Hx4027STxeqQeUgFlJronLrgy0jm4HVT1ETOm7Lr8lxdQSdwLMqgNBmbONIEy340c
O5EV0kM8Z8yRY4ZxhktFctt8LyxSUIG/m9u6PDZuyenVZSsXDNG3vm1fpmFZ7jLvXuUkjdOefmGY
HwXeRaBKhsGKuUVLV3wPI2sfurSJdtHY9v8DevtZdHE3/1egN2HZVID+30Fv5/eiff93zNvvf/In
5k25f3i+QtMwfc+lZ9L67Bq1TPsP03Ntk0pRn2ZZDwbbP0hv5h+m/g8YCBxjvsLP0EIuiv7+N2pI
FQg4yzdthz5SrpH/HdKbZZq6RPd33e3x4+9/86B0oV9LOieFR+GpELqE91/apeugQ/APJ3G2guDo
JBmzfLc3b2Q3TqcFgSiksm9fzNXemvuaqKuuoGCbDudQen516qUfWTgEwcdy2Tuuj6X6OeutgaXr
6fNuaefXA8uow/rFIqBl0a2OK01zRWiut1Y0Z9P3DkCqw+fDn19bH+N8zark88td2ab7yknPjbQz
ovx+TV23Szd4nW1zI36lm4KwlrqiPMk4AtfOT6mZdteOpg34bcT36lvCjYU9xMRtSqZQoia2ocyM
2nTzaxFOJBBdYzNGRnTO7HjaCiF+DV0PM9oaIveGPeXB7xt3s6wFGvrQBlrv9bNvVk6Kb3YmqigA
H/tHig7Wv6PEeArK0tiv7a52ZlYn/n9/lr1+3p0q521pCYm1y3QnszCBZY0TNFv6S6bnDxZch0og
7bApmk7rIYMehbUrZxjlslcPJCQx5SlMCUwo1sNvWOt6E2Q/tnN+55KlLywNRLzPH2P90T4raNe7
/BzdrjXHB7rQyhP09n89rI915LMnGAuHIqm5BnTM6jRcIYGGCyKzPkIXQqzEs8xM2fH1lEwYsj2t
B5O1jVUmw2Hqluaqyysi6F1m7JYh0hsnOtQmLz4t5o7mgukkYk35jJhPRcMpCMi72XVlbXo0MSIC
MZkWb0j3NClQDzL2pxjJcJQOxWd3oTEoOqJg0zgW02pwbmCFy6AkUzDgZzVhM4DatXLGrVxDTUqc
NLuhVng3AkwLo4VWTCUmgrB/sxbaBrqEYT3YfW4eTJ+Zv34oLkvmc310SYDrQgFMAjK2+hDE/7hV
zujsVvYYLO43Oc/GRvCpitc+nNoSPtmmI+UROz8K4kOBEndQSc/EnRFXIrIZSjqdWGPFdTctXVKH
Js07ka9hTbb6pWr6ipI4ZBq6LARyfj+7ykPG/esz3fbn1L4GE85+E2tk4oLbM/sHtw/cnSUlfaGD
/cPQbQ521kyb0pKUJDDqO9V6UEf30bypKKO6Aq5CbjloyMLqfl8x+3yWat3yu/4ZvBRAPCrV419+
97U7mAakaN8FDeSH0cIEZNQs4fVhvbV+Nr18BO213gw8g1hO4R168ozOoKBsGx/NUNOGkd+Ilsuy
3fnqeoTERreFUmxyJjJGs1lsFzZLRHdwfkSD1p7pn8IJVX3VzS68xSQAjmZ4ygzGgGmvuJoW9Z7F
+aEpp91kByRxutE8jbpTR2TsM2ESIQSSl9StGgLJhzReWNrXPvxo/SaH1KaXSD59LfwAQbNl7Y6x
IImaTT0ghUsz3zS6/8OFts1UljNFp+9W+WRtZwaZuZ4zAnHqoB/q0MUEHWjmDVoOFClnHbIOEK5D
OsRs5XRDljG0GByJaVq6EsvRh9ih3We9tT7mj9awpfTwx/rp9/VIr16HfUsZ5ttBYGiOqoF0i2di
FWgxWdbsn7b0tA8w0qGV/P6RUvq66oEqX30OWh+SymEjYliwCLJ3q4d2CUZuPKXg0U4Ygteq56Jq
y4PEHuctBS/n+l74fdOtJS503PFKN0pbafmmQG9vUyegYx5y6BzaRA7Y9TAlHuko88AL26kiYhEO
t1HFGcI26R5h5LSJHf9eWVgN1z+ly9qX+r3zGINrmr3wSdgPS25s4xL2SZdHamNmFMWuJ9z1/FZE
5nlyRfL7vOxHbN8ChitXsomLg2lVxj4NxwdGcKRMQWyzYbnEJXWeVQwuPw9iTLpSgpsDJo6NDxxe
M0l4FUlzY9hi3IuAjmtGrP1pveUksGwk1q+8V7p9jpfjE8mz3g3s/gPZqN9G7FuuZ/2/Qq/ktCed
n3OK6baM0ZLo2kvP1a7s+cB5IRfeKckAFq0314PUD/6+BSyJ2i5Om01Is+8kCBVHcwyc2HWw4Wdu
eUSCzs+LmeXn2erzM7oQeW+jxJfdISIx9iATPXOameo+oUaU3FioTyhdEFFwRi+5k6sTSoU6hbyL
cDznFByy0O3I29VUWRVjc2iWzGaqQR2Wk7SEgIiSK1tfC9bHZlFhM8pINIHrmk6tL+e9ZXrwV83p
5NWDwhHBJ56GpuquyEZ5jEV2GSZzOozjtEBeonR0TtiuBC5OzpZdX+B4YOFT6+jbEielCwCKZ52T
yh7OVHwRL96ipW0Q1gIcl6WBLUe/Unlj/vlKrXcjFkLMnaeTq67zbhn3bdg/TkRoEuHe0pIYHvra
RcPvOocKwpY2Fz4C64FBQ7JzquJ55R7FuhJu5Rath0Kjknzgl0cPf71c+Ui/v8AWBOm4y7OfzTTe
5ZLEpG3FnL86bEE2OLO2sR6TcrTRv4Z3O0qvGrYJ4BIBi4fl+9yyeHPGBr+Y0euaQ3M/0Ufrz/JL
Xilrb6EVbShVPbE52gbT+Jx5kQVBrk+uU+ql0qzden2AalsNzB2bra/0R9rg/BI5xqHx6m+oSF/T
gFFzZLTL3mfy5GXVtoXrMfJhvFrm+NKh+uztCEHed+19VmFA8mL1nFsAbcZlPkBK3lWz86u1xS0V
U9hrA0z2A0y2zoqXZ7r4uitaf3bOkgScoOtnMWBfi7NniQR8m7PGc3SaJ87SKy+JHCLm8rZNzRsz
Locd4J03SdnR1ZKorcP6aQtdFOhHkR8SuQwYIGmAYcV4oDwmB9DP/BpU6aZsCfka4r0qGZgYVY1g
XtoYYeutdZjSzr6vI/GUF4jJxpWM8uouiEeCSp2++iguLdoXVQSTee1Dgt6xXO23MkXWYxTJBtLN
v1Jzjo0oHpfdtEzWc8s1yR/MX7BF8QZmxo/OdDAHZPWmaRLt0BIz2XRWf5P4wNsO4kZ1Xy2L/FnX
Y7gLK0YhxWAx8GSRoaZFbGmf2ZZltw+Ri2ukIGyLxyCBfZeFguSxmb9NrfMyzyOhxShndmwTFtTT
MJu43Ty9AVqNzrbXHNUcA8GRGGc9Ke/s1imO7jjz51XBu196J7cjwyMl8nOZx9kGsm7eJ48pjZzw
BTLygLk80hREw7NndtAxMK1hwqym5DIJwJEBC4cdxePUinbhk11jBOJNgG+4wAfR4QvkqrorGOVc
U77p7MCRbqIFM0McFRjdjV0cJ1zykojmSJzpjUQtzSMzA1EzvPl951LGaD6PngIEIpg0VPnBLf1X
hjk4xj33tojIXLcXYQ/MGpw0oQ2kHC+9oCO+Hzaymi3YjZpptajXzB8vTMuqq+FrHz6kIj5HogPm
gavkqokIEjpz9OT6JCOr1iTQBxwrjst7BEjSDKmCmTjy9GmCt+XF7Rv9629jgglubrZeFYFuSeQT
1iPspUty02FNAXLBJKIiKIVSthxKe3iYwyjZSMqukgbiz+SpjzZsOBG6I75d4G57MQTm3jAnwaju
MAXibkhKxae4Z0CaI7xR73PVyRo/V49po8cyF8A6oLmKMtgAAlAUwn1iSpSM5HlyAoq592EY1b6y
+MXNFjM7lpFQld8oBv0eRj0/9uj3uEnpc+95Ya5sGX0vJYldOfSvIEmz7wwq3gcQOiPb5Z1v9S+M
Y9lDSTJjXQFGIPTkhprfaK7yo1Wy0Fb5hFhUC/ZMs96uDRO0AcjQDVssj7EKrXU84fOwPunzLq0o
/Mu15HZ98C9f/v98jBJajKZVPDG47hxWR6He1Tj6imtNAZ609f56QBosT593x5Uwt94XrBnhJMoL
/fHYxRYWe+utTpgVKBBCK6m4GDl7hvXh9ZDrZ30+9fOx9ZYQrTZk/fM7/eXL6931kNCF8/t/Nn9J
GUP+vr1+c9PwwqPus/nLE9e7v/8Hn9+H2lv+h4srsM2u/3r9Evr0sA+y7sjAUG0XPF6Jvsah4hen
HuIkoVeX8ce6214fXA+fz/l8rJz17v7z/l+eI4eAfJrRvUKwRWrU3//z8PncdN0wfN5fnxPpH+nz
saKvkoXIiN5a/MefrFfYuFO/IK/x+e0yhgc7wJgPlds4WO5HeW/5FO8VFgvtoUX++DwIvepa79Yz
JvIxYFyOxYW11lBpGeXz67/v/+evuf/8Luvz0fm0rbxkL0tYlDU5P50gOjuYjE7WrXBWYMy8W28u
rmRTMdWg2LU30NNmx/XW5yHWLr3Pu2Y9EMHDZ//50HqrMEJMTu00Xqf//g/Wf/+fHuMTA93h89t/
PsdU6qGqSty2WFHALg4cmuInojzRysrw96su9z9dFf+lhOn6aHr/DwkTJbT/kc7/1lUh1n/0j64K
6w8lafPzFJN9YX+WVfjqD0/akk4+cN5awUSn/FPCdNQflmsrBEcWKcK2TITPTwnTVT66o2fRZGEy
Sv3vSJiO/e8CpuvbpiVs31OOg8HBtv8iYDrCiRjvA24ZJ4IieseTrgKQmIDhVvCFVMhGaaFTR7pf
8ypjYeYX0cGcHmIjI5c0kr/pmoHKqiTYmQwxMRGV03bqWC4IhiJsiXJ2mxU22WwizpQmX1Kj87Yj
YNiNSb45CzDbUP0eHMd6/NnY6FL98v4vL8n9bz32fxV9fl/GRdf+/W+2a/6fvyd/KXRk0xa2i3hM
Acm/CrVT681eagPkDZrFIv/ZMROhgPR3/ZJu+ol1PSmDHwx72r8b6pqgUNeYyrrdDOmSHQrLfC4C
57R4AF0qXay76IrdpGH3R+cu6Bk8t7Twik62dMaVXwpiuexl3Pv1kOUMKoWu8Q1UsHOpnJ0ok48Z
kGeyglutq39zoVuA6Swdz0ZWHueFiuB4oSx41rXBpi4QVrpKeKJTOHXo/27SWW35eb/6RmQhoHBQ
aD4nmKSdCZVqPayay5xSBr4YD58PK9lAqcjDAmaHs2mVvRwcHBP0MnOIYvZH2LHAvGo9ej2serTm
pE/s15lEd+glmCVhswXOa3mopP1z0DXMs0tOuGzYmYZz/VKasSI2b3cnQO1ABXSVc6hLnStd71zQ
84ySwKZt0uXPTk8NdOhlyw9LV0N3QArTKT0tY+TDY84eRTag1uouaVeQF6fDio4PfXfpTDox/nlY
HzPogQcGLw9VXkT72GnvJ/2ElrdfG1JrbU+EchMWbgTaAD6mNstIafHkK6SN8Jg28jrolUvp7AB0
Xd+atQTYfkvXSm0kGiQqyj/DgsV2VtOsiv3/TylVzcMJv023GXVVNzNwweJ4AatPj7etC71NXe0d
6ZLv2bEezI6HFuJ0eRb2N7TVIMRGlIOvh0qYmNp0pfigS8R7XSeeVv3z+tB6CHXp+JBTP64852FZ
G8kzBtSn9VD5vyxdW57pAvPQfat0oXk53giPNxV9AJKCY0rPI11/7uoi9JTxJw1659iBIDHUzrmh
fC/j6of92H7zxaupS9UnXa++aqerDlohKF+VjvFcGqw+qhEkW1e5dE7ornZa6Txd3t7QnqyXEKGu
dS8H3yKJp56VoPI90O2/LfpFp+vgW10MX+iKeJouvlLXyJ5A18dP9z3b3lMTp5dM18vXtCpTAOEf
bOXhIqODXuoyeiPD0nNl6op6UhAKLAO19UZHf70usu+N2rk2GuyBTFF6t4cIF/jzVay1blajzW+1
bzJDnGY17MdyKh8MLdbjRdKYKMHau/zGv5dHXi6bJml8SI1H0WhUI+t1M/upyHNPieIjmg8IAmap
yes1Onbi7lw1kfxraYgocZhW3XMTd+/A8I3T1B+mxcffQrqk6OWAcBRlML3qL/iuhjMD3Gpw2eyN
xVNNTeKmgtVOWaSL94aVjAvXxwtHdSWy6hVkNcwlpEDUwnYfhBHZHMMBTcGfiHex2tuOxRnPqovn
ohP5bkozgC7hj3IW8lTrQ6YeEWtnEh9Lda0ysF+BPlFy7asPbj5sg9oDuDjlD63s5SY3U5r5XLxy
eQEgj0R8G3kSyxfzbgxd5GymyYO+MBiIOGDStCBe4oA6qvAp0qEYDHJn0aW/VEgkZmbNmwZM6u3h
Z4JXdlzoc/dtaCb0L+yMTL1E0r0uMKvuzDB7dsqxPEZjhVoS1BvflyQOvYgi0hggs52I966lQKiv
nAFCuWGDi0i/jtik/Np5KuzstMyMkZhG3ZZ9DaPXD36i77hh8RZ0nHwZOK1v8zlDcoqbdi/8/K0w
TbGtsxCvs3LJrhZyBP6nnQyNeDHEwk9pD9tEuh3vB2xkrGGDTR+xUMTmbNsQKMPWfg5iozlwnniU
znNrkeQbMvxkmORZ2S7Z45BCg7Old17sub7mh6H2wYyYS2AzMshPMsA/JFFqEmk0Jbmy3ru1gKe7
uYWQUVACPJP15cUZPRz3ccUWq/fobDYcUjhqIbc02wcaqLqj2/P2KpxHxIFpUwjzkkfOq7tXNKPu
2rj6Kebo1vWh34VtIhBk66OyCu8iPN1D2NfXbdfDCPQR1iv+hTN38tZyCAw6cQZfPl2Wa7tpyCDi
fHFsBhn+JOVVkNr13pzV9ymhaIVt9cMSQsmHfU4c3hvuME+cscEea3TqHZOa7br2JvJTHFob7vO8
G7tqPiR5jm1EgRkKQAOVcf3Ntmip8RQijzMrMCAsX6Kh+S6biJll6MxXxgQMKzdgIuE7WI7ErQ6w
bQ6RM85bH1MQTJQeYnWwXKaGUCOGoGbj1ZvWGSB6Ve20Za/O+WjJ9kHH8BZTUXydKSycqnd3w5Lz
Y8zGk6QU/GopDONBAE3KVII6l9snu4Jta8D8Fj+CACMRZxaP6Dsbc8Hzra4C4DvEMzJ/BWBwojjT
s6EvKM5blEVBCSheY5OVGflLPsxMBB3MLH5wPwq7/iKq7OLKnpIOohWN7zbbxsH/wals53Tl3WSL
/Al4EwbCb0IpVnuCAE5sY1cemuZ+Ked6U6anaBkAo6ThZangRUgLNOnUP5B9yPZGTxShH968znuO
Mwf6mZtK5pO8LS03NTZmZ2WkeJd9CV+zjftxW3a8/KSPnG3cgRuv4c24poK4Orcp0VzT/paVd170
GHTdeDeG/iv1lw3B57zfwmFJy3FnKfmSKXQet8Bc3beOu7fp6SEtKF8SW4VMhUbrKsqFdc/cyL7P
o3HvlsFLFOewGSvanEYKcJ3B/ZVJViZz3N6kvgn3kxUZM3ZS/SWp3szy5k0rC3FMGO9t2l9G2rnn
voAg1gX7zvesY9g726KALb3EkHXLlhLssRvQEkVC2JbJAl3bAVDerAXiYrAE7gMCZ2HY3VCGziXk
q2vnNv6c/Maa6otv84eJEzI8S3tkrHSwGM1ct9Q9v83mhf7v+dkviQZOvbvtemPTiJb3KTyXQVTy
LFFI0Hw+Wr+6ztuleGFUixYIv0G45aXLqAkiTsXILvZJ56UO1QMyEu/AB+rqSi4hYhjIVRscWZMC
AO3L+aaS2BpZ/k1XfcIcweNgVA21Isl13fUvZZN/95UfXfus3ZP2gxf9S+ngwfIA8tE/fu8azNWz
HNqrnRBJVDrPbT216zovTA5ZZtF4TeI+U/P3BRX5ykqjfeE5uxroogjdB7nYd0shaQItTA2KpOUg
ndRdGBSHciGv2E/0GAd+AJgA9zRj0p9TtaXgRDwslLhu+sImzD1efAEgrOwa/7oDa2QH/duEbwht
/2UmJ2bI5F10cMkjF5eE0e3w3BabVLjQ4fL2nkgPEMcxhCPiI/mZlQmZyjgWfcDUMCaMbzRrrBSW
gd2U37r5Yy765CosxO1cqwaqCmnNpK+fsP0+T5N8KargS4n3TgdDvhO4kTsc7Q25tOeqkHs5uf7B
mQPkWIM8ch9Ry8M7uzl2PZ9g3UZ9ZVv5xmnRGrUKdjW6iL8s9AFZd93Om+nRG60Jvy7WyqEKDyGv
8q7ws2KXUq4V1mrLJBpPoEcAdsme67q6lYBIgxD108RUtXWH+IYmr+h6KuzibLn4P5T/s+zfx9Z+
4nqzd7RrWnj9L0Y9x3qZeL/GI9iHZWmOrDl/YXolSJcXZ2fMQa0KdVFleDbSB2wX42PLcqx0GrEp
4uXRsuNHJPTgSphht4m8H0vxWvW0RMQBy6BBo4hYmIZe9RiB7TMy8wn7LKoXwVMTWZ1XI/lWmx5w
twHPfOgvxyIZ0DhpBY66vNn15mJryNIc4YwbrOXMdb8CF3NLnKkO0+RGVADBrfSxEY65zzOHnZwX
X4LZn3deKu7tzoWWOtach2vH5pRSkDcaoRyHxykp6sMi8BGMElPnUqfTvkYCBsZN0Iaut+Sa2QSQ
sRiqJ/OwOaut68CnFM0xoXnFEHLFoKiwCBP+1CYLydBPnuqsfHA8ghyNdT+mrMcbfmevceTexeSq
Gjq3BTZzo7I/lhpHRKh3Vd7Qg9hkIi7iaC9b9PeQLfeEt5QJj7WtovZFluHdRANTAN+/zlnENBG/
9JS7gGA5F3ZYiElpqjfXqWwae8geMAHLS1J2WXZXTPWzndMaNXjGRLgZbyn7G20F+gkcbXb04KUI
KKGkxaKooKQpUxMflfFIvXizm+rZ3xuqAZkhs+oazRncm/6Tci4UJND/N3vntRw5kmXbX5kfwBi0
A/dtQjA0IxgUSeYLLJNkQms41NfPAljdzGJXV9/7fs0yYZBBFQG4n7P32rVXIOPsIehnBI2RtC3x
tdvnXKFW2CeMiWVd3RINUwEjgY2rhyCrs7ZfG5p+zjCpLuhCHkrFekzsKTXJefXoJ4uoEEsCuoy1
meg4nOLXCNPdikbXi2VC1lKDNGZgNSx9DcFNxnhXhZVJ73wrk2zrG8itp5BGjDnkCpT+QqFhdsvN
cfSn6EnNWTlhc5tkBkPBoVgq/S85hC9dGOPD0bUnt6IGMuAGD7rXgkS3HYnFrmGGG7fDZh+TVgKs
IcwPqBsnwQxO9bhLXmUdHNF7vuYeEEjJFDFPch9s9052NCNchU6Oy+1P14yDoE+s5b+6pB5wyDDm
UHUa9fXO8BtG3KmNoz3JXy2P7nJsDxfFVg0qANaaUCPwhJZR0n+xN3Y/EubG/X2QegghA09gJUNI
955DbEkU0rcOo2WgtsSU4NJH/WOAt4snySoBd0BtYxIERtJHmqDZtD32FNut7hTbf8yM0Fmi713X
cXwtsuKd5KZ3nbmImQL8UnEvDd/bHo9tHQk+9N33RDr3If2mVolv9ajle0gIsTJylxAV+7tgBK92
yJuyXpCv7CnPST1ua5OJQyKypVmV97www6aIG1jtxM8qXKUihnSBBKFfqQ6DvCaPg5umQZyXNy9h
0mU7RDt7bVB05GluxlSXMTRYyliA0vWQONe6fyuZywFkmeTvSb4qiNFBrIPTkZR5WHkNqXXc3ZWW
ySXKIeIdMX+CJRAAA2jw6ja8zryX6ObH4kH1ac2QNrgOSGRdykAyBsSAMP1P0SOFdHuIpATRWsQ3
jfVCBZG3aw85Y4ATIxmQDBJAnho85wrgR1fJD4lTOguHZ2yBOB0VIWrtno8DwwK5ILtJkoki+PhP
v0gS8r45x7YY+WUIuySymxm47tVLNS4iJt09twCDcBtX/26OqG68mEiMLi+IxlZLXsL9lQTxfUEa
WJC8K9QCyp6M9cjQPSTm1gVlZI5xCeqlbY1Y/lJ1x9j+KcrFxrG8RxcvNqwZ5yFjEImSwyPKOvfu
FGwtRk+UpMW0CJZUci5RQnsKZJXx6rYANSJMCEPOcKPLYFREJF9nce3RpMjgpiT4e5qtqhP6VVN4
5OH4GmokaOY62jNTlCByY525PM8JBIf91rP5vXkdmqA4d0B2eN6yG0ys+3rJjLyAPtGXYF5GCV3K
jAwBsTnwN17trgvsKAvXLn66Oj+wEoRXvHbAFtsaBlMRHQJkSJvBCyif6DyQoicU+U9JqwHzcstj
0SmvXVfzjG2+hwH9ikJs86Y9VaBW4uHEPaSVyr2FTGXyoD8M/hkyxLpPG3q5rctp3VaXHj52j4Jd
N/EUjO9AsyGpjfHQ/WJoESjl1YqkTzAjcApaZ8aSVjlUNQexloK9zz1UNMYHY4oOd5PHXpuCpMZg
4fCg5KkHRNjmb1f5Bjh2bqKjx50uZCaQlGTeOflAlJ5HvqXd3mbucC0bkHRJ7MX7FDVYiWdPVvW2
dvOjbjKaT/K2R3Y0Phplf0+n6tw4proK7OC9ME2ybYF5d4N1tZLyyQzMu4hoIEs+5ZZ5rmkCyhTT
D2MK0QP9FzHZK3xaWkb9hERe0wrXj8jXWeq5cPHEgbDiZTUSLBPxYEi8F4/ZjSJDSlX9wcqUZRg0
71rVMWtRgbsY6U7mcusqzVmdPmtG/l5W2bdcMJcY6YNbLenyuaItIk0HKq7bl0aSzNAiDagy/dHT
7hXb9FEVKb/qZoAFh/s8VJAp8e7pV0kKpsiv+tcYkL0Yhb9scVIgEvvRK9hjRK30fDJgLFoO6c0I
OmTtP+Mk3GFWFUyiJSmBLembEiKn/UvH7yhyXHaF5v8IDPfiMeMM8+JsZ+YvRUnv8+lnVrrm0YY5
nkpu5A6pTprQ9EXNX2opIhP1XIKaNHNOEIe0nlje1mzeNCBZiFjz20I99T5UGyMqINsQwZlVJEZW
2JdvhNqjh1HsG9Ql3U1fUTijvs8MJOkneSg6j3oIKSFGzogF5mCUHdoobcAU0EAVjhtl5yvufchc
wShVntLRk+JpI5jEPiUsEVlBSUwUzSm566sR8QI8UV+N1bNPBl0rUgQaZr6yGg8sbEgqD2ZBkTBk
dpCKkadXcVw2NeYs7SUfINTiaUFYWGT7XKTBNtQBn/dqffBsIMAMsSlhjt1r2tikt4CmRGQBf79j
bm6nTkWJAEFIjdGnue3M8im+0VDUMPHWoOSHJtYsRjRKq9pAdZJb0vgIf1HGn0nRK+uBtxF9wgyT
KFOJGweSVhhCkXfH+FsdVYCn6mvpJaCbUjKMe3XPjQgncI2iaKo+bUmJ/Z436aNb5flNMORvJmPd
pXKX2MFJK5CBDFmFiadp+6MTVG9N4ANIIIN2kw8Q/kojFicSMbkruuOPPnWBMkeJeWuOvBFKZ7ik
ozkeXOxsSqpHp6KIF01FhrA+8AzhDpo2zjkIYqYYqOUXAmX7Ji/scJ0YfkdSiTZsq22S9s1tOIJ0
HDUoDthVV06DHLczcVHGCNmTX0aQYxduwAskA4XKhqElPzci2xoKlpx0Kd5AudkdTeSb+YOuStiD
ZmIDXcTxk7bRZVBcjxlI/0CYKgUHDfIS1XGMW3a75h7n4PDiuqKbvLoTzNcmCQAfSb9KHeve1VPM
gb6BAzjaF002HBglc/sapLmpRfUzTPu3grLMXhBNIYrkkmQEMbdjC4TdU62NsDHveJH4ifpqXQvH
e8oc4xZ538+e2s+hzEfEh7ZBjEkHw7SueDiibeF2b0QLp6qjE8Capa333AXz+keEg2XR6r1cMnEc
j7WTvkcDfnDPoCqlO8wITA/+hlIkd7Wimaep6W9Svr6JI7zc/Cjbpk+Ka4fNG2mSsQvbsrtVleAJ
3xsQuKL/0URleawmn73jA4E2eytdicZbGIqqngOyxId+KlaawA4gYDZ6vVb1AK0KfvwFACILCplx
DkuRbTIdL46liX4rBekuaDfXJuZbfIfmcB3yM3FKBE2ohbwLM1D9lb7jMYH0Ut0FmWntsupX5Svd
kT/eW1dGxSbKR5oZLhIiTTlijgsPwnk26InAPWaIL5RyPMnaeux0gwTd4jYzQOslknF4ulFV2gmp
HyNqyWk1ObBe9n1b8Qk9l5hO914CzJjG6ZHSbA3CQOKRUMs3qAdXf4iuxRCQKWo/qzw9YlM+x0pv
bcqOv6hgDuo2fbOxw/eySc27QgdnzDhh7zm/WnzEmIZNQBNhyQC4xG8KUslXJEEGIcoxZZRXM/cv
lI66DbfChYXF4B6LtgdIlxBWNyO/Lc+7u7oL38M42zbMkVbuwCO+i/OnLgwoePGR1Nz6B/ZEZzN1
C1dh11vrUHWfQzt/0JqsOXs9yBn0xwtpDP6z7zHjwIcGNWTIaLIELU0wnOheGH4r6BLc+MM3f4wP
jU8RdSzEi9SMa42/Fu2VwthuAO0tiZBlBCEdxoZ+hoA2zMq7yFA75kD48DVAILpjDru2w55CHTOx
InKSnM5cBF69xzMXgElFmSO04NR3w9ayfGftFLgyw5w4cQyqzkpL0VDFFsw78i+qpLvt9JHPZHlr
7RUTWmPklRVvQeacuhDH4hTTlrjW0HFcQQncnmaTAbyYkVBdDHvCWaZB/W4qfJ8BGra8jYC0quap
0qiGwu55TdHMxdIBV+TlZA6Xz2YHkx0kTyRT+yZX4LqVRh1sTWlfwFjkNJdMgIZaZNPIAycGPKxl
gA2P31iOaHXRIJPXqHq/vFxL14KenSZNokuS+NYb01cmV8EGrf+NsN0ffQGvRS9ynVIi+FU/jHai
ek+6FtNfCKxABZXAZ9AUpFpeqtQwjyoU8ThmghcPwBn56J0dV373+2jZ1gPhSYrzrUzbH3lAHGZM
t3vlRnQ79Ty+MfhttSmkvCErKO40kCmoLZ1jps3rsvZQhdrqykA01BrNsCss0JN4/xb88foHYX2P
g/E2TM3khvab3GuWCas4QN2dlQS0DPrSUC1766e0pY26njTw3a4Ziwy2Un4vlfCpkN3WNQfwaZSP
V23BTSClPBPh7MYqhx4SbQ9JKd6EI++zePWSU6r+FrQmV9dyXSFUXocy9W9TtegOTWOuogq3ZNDZ
POm7cg074JhqHeS7MK9xF5YaYJXuir6VgNyHJonHNZQp9AKIpjEn9DeNCo7W0hT9bkB0ag/uY5yY
NfQwklBKzOnQnwCh6yqdGzV8ZdgwrhoH4LkujLuYOO8VmkbiqDRGIEVLlE0k0iuxtwzuLZiX3Qgd
lLYYyTt5/OabmQaJV7k2JA/zeyHBScRJt3ZajWIj4edVgt7dtM9jCE8vG8XVItJ0cMPxFmc+WlRb
LltTiL0p9NesY6De9yhvPV33v8XQMuQvj7H53ahn7m2tAIicFPkjoochRjgrdcnb7Q65373RDuW2
8SjLdb5Rn6Wq/UyHAbJIrJxribqSET8kOx7PbdIEp7KIt3aZrVSzg9Q1IQF9BOFdpqHnjjeVLo5Y
0Clvu+9x8KMT8S5V+TQVZmkAkFLXIjcxpjIGlFpHIqKeYdp0FAb/USoQJ1uwRGJ31eRweEyzTg4O
YYvyWzQWv7JKMkRuEjiQxotr5dmbYad7K13LoYLeHAj4cIbciJE4zErh9lJUyWFMtVWh9CQXWEQ7
BwQBtR15pL3j8AHwFikKmqUyqvaqzR0q0qGC0b+75h63n6b3Fr5FaMdQo5MIDf+nGKBFNS0MRORn
p1ipKcMPbnwTDu3Rsn0Svfr0KGVMLg8TB9obfbUafGWXFLI9aMTISUmIuOyfK2zKO5WxERRAEA02
LN44hQOeptT1CrwAcAqd5tC1sF3KDk+9GJTvlIzxL6XjHdAgQim68SejDWVRVT8SmFXLppu6QvA1
8P7507y7W+k9/Hcz4uE3aOmdMY1v7AY9R12RhdJF4tamXI69hQl2ayRnMAWQM9uGeKK1Httbemuv
UdXka/S50TICS4+DrodfiE3cdfS9qM1dZ9IJ5stDpMySa1iPl7GN27NUKFKYgj9nVI4/aVeekPdG
76NQd8zxeJj56yHgp2CAU1+HIYCDU68KyyIIEp4TD5MY4knu31qm5Nk39tOUUVtHsXGjUio68dRY
0GtrzjAo+PNpfKTjkgwtvqbOvaIGlkuRwMLyIvOLHlA6ESGws6R08N14xZauO01jnao2bA/423xy
FS17caPsbOUpiDW9ovkSHZNei++Fuh/DPjnOC0WJ0qMlPGYWrQ4Cn/cCKBxk3hpSZFhzQJqoEMyo
wSpnMh+mekjnyMkPIzQHPYEXIgr7e5gLerfBaFxcteSuSV8R1QCdCNgYh6a3nv0G8FcStKsoAE9n
Rem3NOFv3dB8z2ysfj4gCb2fOp0a/Sq9tfXHGEcGKZm0CPeuw4BrcJ2YO3MNUtvNs4O0cS6H5YMh
B4HMH/IqlTrMK3ulpujlWPqmtGyoAi0W5bCDap20yJjBrF1issyMvhmWVt6fbSfJN3GNsc8FhlUy
DGQQ995nI31L6pidlO3acOke2EClFo5t5etCA6oXEC2Uw4xbmFp3QJdCpmKWbny9JfNMca6xCvbZ
G6GU8QykcNeAMR/QaG+LHgoSOJlaJ0StLkB9SFvfubVX3s4LlSTiMLTWrWWEO3PCe+ZY/TdFz22W
mhzcezeqvgWMqOyhhSLqUcUp8RrIzPFupVoblz6R+jGY7BEGJVejDZifeg3QVDHiOTXco0Gc7Jhl
1cVvUbb39j63GTv1DR0QAPlOloF1R08w+OOhiZInv7Ssox6EiPtrbE9I2n9gMyYNKSliejv+sPIG
DCt6F33LaWwOCfFUZasf+54bU16UOwL8TLQbhZK2N9Sdu21Y83DXDY8PGXbKTaIRmFAXqL17Rt4+
nD3a0O14NZIGUuVowJWLxT1g0Vdn4UrdfCoMhrWEaKlZ0RG7JtNj1Dh7CejBMWJ3E9opsRKhuPjM
ESrdKdeukZZLctOVrdUXv4w4fBOl6tyUql2vC1GZeOFBnskUpDAgn2Iz8m7KdetnkroIbVLSzzLk
Z6oi4NIhRcl8sXNi+yULQ6pLjXvCfejfRzQeowzEb2RyZ0wewZx1t4i/dNhKuuWf6YQwo8sccHuM
B4BXTm3YdTX62ZIHCcVCMIi5ACFbp5CUdP7oNbOFRdLSUAsrLpG+c6P39k0z+hdJg4zy3VArm7pE
HphhYOApdlt1+DMCWR/8kdgmioULqWKiqwJqKEWDap1yd4IFe6MMIrnRZc93CghEBwBMG5BmNcMD
hc7uTUUUduiNN24Ymls1k9pKGbIX23kwNFpDahsf88SiX5NR3aCu7uIYMrL0e5rozLapAbnNcGXK
7+2aiG6M5iJwqDxC0LyqugoHLl0EoctufXh4Hb8z3dp3uUspnnYEc2TJ+FYdzmOAWTpK7vI6Y6bU
B/sAOd/GNclBNDoI1P3ApNdG7+cg/rc1Z5lE6rDSkubFjh1lq8IX9GSonEurIyDd4r47ppTNVHib
gH6Ch9bu4LgW453Z1yCZDQ8VZg5EUxLTEKWje0hl6G2nkndfRDg9GvPNHZjbJ262bbtc22RmhT89
GfZRpj3FWoQzchLkuNNiXjMnMyCRf9hdRrUFLevRMNX6GlDORCSdFrMaA2lCOwIP7mlCB2iMKiNK
qUKhUtoz46DhE+YMWAPmU6jDsqZMllSj6QtxaD4+L+q+9G8axXnkW6flO9uB3Z7IdE+rL7Mbdt7l
U47GudZto0nahj/9MQA+emMmI00q7hkU4uMGgIO9HnN3xU253o/TAk0hApDIIoO2M5jxDbLdU+EG
mDotnsiyH/bOpD7LlOhBVBKqXWuPH7tcF8Pr/9dS/1/hIFTzb6XU/5P8qGOUvR9siYmvgLeFK/7Q
UWu6i5Aaia6LfEs1bQcJb/deN5wm9P82TRWVtG7pru7aqKX/EFIL7b8N/EIqGn0HmbWGWvq//hBS
WxyiTcFRwxAIhg3z/0lILSal9CcKYvp+NJ2plcbHlW/bMfhKvyuMwfsMDBtV832sm19VP/jHYLTC
21YmycqttPHHVHWMtSZ6KzOpA6TTjLsqIikUk3i7ySt8TUHX3/kBPD4p037tAjW+p69Y38lQX3hO
UtzPC182tJOS1NoE/lDc+2VhnqTlXITQoikBgGkp5r2WcgdX8Ewf9pLbBC0pPOxOQdXSwGaJsofU
yCQ/fS4EU6WTAxuB9mCIvqnuaNd8Hp7X5nPmtbYVCvGvHy8y785076kSqSTcRulWdVBqUK008JeV
fNfifnLCwrSr+owul2XfJn6cgJEwGHygJIYc2I6LUqCZE2OG9U/Nq1Oqe+XJBAG5pY39+Llr3j8v
PvdRNFrXpeXipeYiJbTrYyfvUDza3jIpi/6QTQsEomRpT2u805ItPep/2Q+EDp8JCjwUjNPZ8+Jj
O6eHQEbLdHlIaCkFELkV8/nWx1VZxo3YMjDGVTXjyryu7/wJTmQOTCDSxEwPSiutfBHEbXpAYwxN
+OuqF6bpwSyUZOcuGfWtKfx1JztL+9O8NnaT7dqp4cJNR+cDTZkjpLaISVEjFDhVXJUvoAt1YBSt
j9HWd55BQPmpW7y4HrRGhErIyWR/G/TkLHaDKF40LXTpBsDfciJpPmkknoiuKF/Qi2VbYVT+zXxa
F6p3OYyEq4iAnX9eXvotQFnDD6AuSotwUwWNruOUl49NPN3mre0pmJE9u93YmaroZL8wa9Ch/8gC
VCz+mlWJ8eEstNwl85sFfoUDMjzz8LlfBhkGVt2/m3fNC2oU7tlMiGCnYvfHawQQQ4lz6oHSZlF3
lNOiVa32OKZtslZ63l9fDsynfO6rp1KgEdSMmQXxrwjOgo1Wl9/mLTmaTN7m1a/bPOY5JCkkHNBB
Qb6Q8CQ+z8yqVCdEsNXF4XMnnB2ktCjmW5A713mhJs2mEoq4TTPZXGWhNYcqC+8mTuNbq9W3A2KG
HwaCazrByGeHOiWqmiHYWadhTZMflKNHD/sgQr/fWLkrD75aKN1j0MgJoaCnxKbViLeVcsCM2w7h
5WORZPExSzTqsP/cNa0pDmUqK/ZdPMX/OBC2bnh50/s++OPa6QhjFG9ykRBpoudTyCIw30hzH1p+
oOu8YK6nrOhtm+vPfYzWjm6kGCcm3c21okB8VB3l4yIvjPydCJHkD8jVjq4cM2bom3kjjEYmYL+t
BkNtHge3cNZ+BZJtPtJNl0W6ErQLM/D69WBoKOAAHN46g8+8sDRPkeS+h8mBbI1pv+UDnOF2S98v
G2Jz83GeHL0/jqe1+mak2n5o0UBQClCvtAiGq1jN6x+LTi+YdCApgAyhXed9TDufqtirjvm0q0cu
dWxE/Px5UROgZ/jyolA1p7Nzvz2XPqNVXw2yy4RkxCogTx6AtcvHrpgoiqiDMDdvJlqdXSj8pZ/n
fu63hgn5pyjEUfOZ3qcjaXWj2XqnDinlMqC78Er5SlGS8afa4OJVZEoO6QDQvLP+eCr85xMsdBCF
5X+AtF77/+O/53/h48H/9OUh60Jc0jXb4b9lAlH48pDNa1vLm3q03m0qylsqjeqxNyrtiPuqtW9E
YpEGlTaPCpYqUOdmQYR4OOabYvotSkdZDQzYz77kj6a1Vr5TBzp5oPq167wv8DXatn0WYDgJrZMG
TiA1q9hBZBb9hOkbQCSrNsVIjLDOOzRpy/6uGBDaTVvzAvZfwrzujw2Qwmowhpcm6JQHCz8yFQBX
HuczkZgCRc2qajdvUjuGAZW7CxE52TlJLGVvjCQWFQlxf2NSXvwgjd40NXyOcY885nZowIGLxc2g
Occ0aO0lhST1EkYmGbS4WfZe3WonvPDFGqx69qhliEqCuifveRKKRFKP93oHSD1oW/OqSBbCIQaX
u5ZHQymaNtvklvnhcd6aT3NQgVE05ksPNYX9j9N2cMdRsQC8uFC6I7fTJs7FbULxaAn1DJu0/en5
MS12EO6XsURKIl3fWzlpn//0bjuhybWWwkkHWs/wp4nt2/9g/tIZ/v1pZOYKqodISiyHwonjal/e
NCLS+xQuiP/WCZVZZFvF19bXxjvDhwRI2x3KDnLksSkvtjOksAbqZm1QQnxQixTlbobOAtlWT9Mb
Qrwymt6B+4lyYCyKnydFFF/mrXf4PDCvzfvm8+bNL/s+r/1y4K9O/tzHCFNftD22k5AwpyI0rVOB
6HqnWQ7YytZsL6lSOghbFfN5EPKe0pD5q8KHXtSG/yqDVKPw4xvWEfKKsbdEbey7SnVmEouxDxgi
wF6d9n6szmfZDf4RyihU26bTpwvnhat3aB8hcR27yI62pa6S0eABcnAjVCVpbLjPDrTogbboO/qd
jdaWxS51CXTS0BjdJroc113U1qQ8pWzi+kHHMK32CUFlhR2jbua8edfg2fnaSiMec7FIeTRYP3sa
88fG4LMGrDJY1zmoSy9S4zuKJ/GdWjQAv3JGBZWZx3cGKrM7BxveJg5FuZz3zefReyJX0WnhY0yX
zYvOKZW9jIbnz11m36JsGI2dwa8c2W+nbzmd3K4iNh7jirlvb9sg+1mYSCPWXjLNdqehw+eBeW3e
hyq++uvDsorhkOjY0r5c1xC+gcmnNn6MSVcdbdd/NymK3vaOtJ4EQmEEjOED3NDuHlXBOo0s5Vqo
Sg49GWWj1gTaT1pxW8939G+oj4nPbP1k1/kBCm6/fZ1PgCn8XiATvnetsNzRDlIJLTeUb5V0NmbR
geoCn7E0dLc7U6Uojjx9CFSYDiSEp8UbKjdEqpl4S2iE+6d4yILTYOt5vbICfYeYmDKyIYN7oHmX
MA/UU2nawb2Wk1MViTZYzgfnRatUl6HS1NO89XlGCVr6fr7qn68xnwFCyvt4DXJKTFJxEN2VqKIy
9COes/9YjXIS+BSok5AfPlf7Cy1Xip2SNKPSksoT5EhiOlXT2hqBozypBjUb0+FpMB+1ERcqwlHu
IReB3aYRZE1ntZQHPxzX//ZZp//ZsWoKCuhMJ13XUVGCgTKcjv+GFvRolOKJSbL3WHfbS64jNeki
r/5ZxMGhJYEmWKBqDlNqaK3fUkgU+iNNcnPfRMoxSJwxpVWCLNwrkvxmfroRSmLs6XAmewQsOY6a
poPZRa9rYcdZt/77u66Befn3m65QLQiLFt5moanCsKaJ/O/fvqL5isgTYbz6hnKwK9htiyKM222c
ToiUedsNgwAItUl1KaLC/LETiWNx6kecmA3o3kVAjshlVEd7BdeNjsV0SRODG6/y0aRJ2kXnEjPa
Kqv0gSwqG6rwtG9e2Ilrb+pQJRpmOmBNC1Hp/obWsjd0/2FwMtUf/vwTU0iYMJW2pTk8Zibf+O8/
8ZCkpYt61HtTOjQibpY/YXZgou4Yz7VRyF2Gt2VlG4b5HKnM0eF4M4WiRPBQYvIAWmI+G44RbsPc
IDt22vRk/pYYdXUxHDxEwvLvP67GNgBPOwgogfLapZvf1dhFQkKVuu9hTyaVn5JqgHxjKHA0sPqx
jS35Yy22yiK9sQp0XE0OcjYfsnaV50ADz4FLhd/CFhNJi2/ClLsYUnUFsTV2DmEixMci6muyneft
LnJKwhl1lLypMizn573p+ZM5wXk2tQAZjZ73Oyxt1T13jbf5hIr72UKo9BvGMQHxnFfxTd279UuC
VM4M3fgHeTZIZHpu6tbY6I8QBNWbrC6MtTq1WD43TYDIyFKV+1SY/inSwuA0r82LAM8mKjlHElfy
pwOgzNL937/h7T+jQKfPq8EsHy2/5Rj0Rubjv31eNcMfcDVF9ltbO5VN1LVc+EDDT32qnmsY2Fdj
Ki0bwgW/E+pTzCyb84FEadaRbg8fp/l15+0CP5H0w0F6aeoOF06jO3fAwb070BXuQZXpE31S784c
O+9u0Ip4Y/k0UNskx6qjEgi2BFAXbuYr5hNH3//G08mC28sV8366UNOrzjsy33TmV5235ivmV021
ALPk9HXnfcGADTeyQN/M54UxWkMfcY5RWhDnmthcfqxO2/PavOicgCK5zYxnMa/KiHjWygA/CB79
5u//CghB/uVTSKnPxJhOu90xKBj++VOoh3S/i9DS30AIIfD3yvicVsnVdcIEMZhPpPW0aActJg3V
iJZ54RBtPu2bz53XqkYYa5IL0FT++UBfds2uDYbnL/uHvopJPbr/shsvWHzG73HEBRscPl9/Pq1W
kCjoCfrVefO3BSk661o2U7DeP77fP67Ixq1O0Mfiy4Gs9uMTQM7fLvj8YopWkEinKRjG/vFDhmaT
Qrik6ZVmZTu561k0MXbAj+2vq/MJno3bDFTRBAr9XP3tssDIcbz8y4tNFzRKAZSzwIgtq16c7InR
P6+RLKmbsj8hbbgPe//e8CvnWOa4h51O5jdWQNrLR6DMfMSm8Hqc82UGKnI3TReCGo0mYJcSdI+1
rn0b3dq/UnPr0dIKCEpoCl7ohgFkaGPtSKhH9lAk+mHeT/kgwkLqFNuU9sSLbl8Hva2eaSrauwIZ
72o+6y9eVcvKcfX3b1ysAP/yxnU1Q6eFg7CLEvY89f3t/hHluRZ3rZ6+UebhL2x7ZJxKqTunuKtu
YHvGh3krj+iwET8BtY0ac7Ocd/52pItgViXlad7VDGqorkwdmqfmmt3q82RygWj/TS9PLzc9DhFM
K1TtG7XjvgWgYBNOQhMNMtWdazuM+IQAYZa5d/OurMnqvWnF9PkzcIT6tChGu7pJIyVdzfvm8+IG
sJVq20ShTKd0gNFSRiA7p8qsA8h86zCvfS7mfXYQkFvBLQu5JecJvUyqj9W/uu63w1aMbk1xmb6D
Rv76+v/2y31+9ZK+5GHAqfYX35nbEOqI7sYD69grx1xkynFeC8P6qY0tZfNlPyzFP86YzzUqxvxu
bk6DMSrnn9d/Oa8zydKkG2ohaP7TC+Q5Emqaceys/UyuHL5bcpj+uXN+RZuiIHJ3cQtrwzx4cWce
KMpFB1qCfh1XiL8a9s8HnT5G9ZwaofVx3ucV1BvvPE8dSL74x4t8Xja/ZmCS4nRPPVs9Onwva1Vp
uqdGt16Mqdgfg05rqKz8sNuoXVI2KTcetdpLT5I4BrDyu4N5d5UMk7NUluIY1Bi1FNOzX1xKU3Oh
A+cGRk1a9vdAUmKs0NEEQw5WXVJ6Z91D1uWI4kmpa7wTdE1TLy+fIj8ujrJsUfhNmzIMxC4ltAeR
43RuKvVNJQlAi6ejXbWjK56GOd7pTHYXo4+q3aDa46awlPC+yyniZyIRb6r7EjmIj3Dz0YQhS+pK
vI+zayOHoFlctTzR5XgtEICRFFOBdJz2WRECnCF0Pi6Yd9HekDdZgNnY96PxOr+S5xtAoPPgNJ/R
9jk/IEW9NXLQbmm70RShVvnV6uOO11t9C9qSuteglRQvuFPOi/no553x80DMs8UCdrn/3IUOlReZ
r5h3fn6lz33zAe2fL+9ttd383PZHICFd48JsnZ/rH9vTw33QLLo4mnf63PX5+Nf+YjQwn/c5OPjy
cp/X8ivAJzlvI1cJ/sNg4Qv8iCGbxeTKnv5BQKKz+AUKRHhFXbkReUdm5e90OyyOSeHpN7KM3vvK
hZFtlXVx/Fj13W9NoYg9d0r11Ve8h5y7+JMWGPB8ess91AAeTwxwzVVakWGEpzrAtDfFodV2exp7
w33AC3YTBqrznGkZfXhh2uteBO5zY8ofhVfbF9x/yZ3v+i+U9e/+/vky9UD/PDuxHM1yp7An8Eea
/bVyqrmxo/e6mr3aUW8uq6i3rx4gQ9KY7Mu8paqoKzIqF//L13ktua0s2/aLEAFvXptN79leLwhZ
eFfw+Po7UNRSr62793lBsAxAqUkCVZkzx4TvPFazl3Jxpe6xPMrRrLdhQOmZoDDQQQtaUcSa+JO/
H8bK38tXpdGfO3UiEDX3k/G0qd6fX8qDNdaP9jQCfw7Qh1uk5XaVgqFikzQqkpCmOYfRwCOXKMSz
G2Ji2XrQY1qB3jqsXYX3taLgENgciKQqe/lK9k2mHm/x6Fl/dn1Ok3PbpEMDJTsVMV8rijoMZKKK
2vTYWjlulK+muFJem3HmVJnooWXTNLQ3BV7lWbZUtKfD1LyCcDIubTWh58/jzf/9MWl/p5H5Tnp8
IVkeqKxtde3vYKWvaGgphKV8Q1FSrttc+WKkXX6VB99C/pan8YV/pkdYJ8rUY6RSwTra+TWy4vwq
2iA7J5g2UzyK3xR1W/aFwkyg9JjwtO1Xq1d8/Du4oDYfXLMllWCK0+d7WBGfqYuDn7ye7Fci8RJo
GFojQLu2ZdDy8fsehnVYKhVxM61S39ZvaQwDlRqy/mvfUMCfFuYvN+3XeWq7X/Xe9tBwesHTGE/N
Ci8Vf68mTjNDJ9CX2sXpMx1kThX/VIif/04RCfvmgTY6yBTR6OWw+7Xqv54UtY2KdTcngOw3SPuR
elLcoT3O79KE6UynGGf12p93sJTqElGCvUBp39yolW5RMIpTlKjNTXbxoxiXaNWSpWxqnQejK0yD
oXisRsc+mL74mSdlcemNyLsOhvs0mxK9C1Dqq3bg6Zf7rf1ehe2x67z4aaA06Cx6l5Kkub/LcAcz
MToARjRiik0h5iORu2JvjjjmNr1y/DyEqv27KZrhxU86YuxPod4Ze+LYvw+6bxr7tEXo/OAHKEPB
Jj3KPjllbDJjH9ahtk5Uds4iLto3/btwOuNNbarxmFUqieu5CbJ0WAljtFc2lo9vggfkQ49J7+n3
OUVQmTctCO01evbqRKG7rAdKv9f2cYKa8CWiAKa3le7QCWBo8OxvkxrnX6oRzIYVKebO6ZvxBfHD
JiPn8sUg+4LpfZJtizaK3uMZ5zrPz0LN4ddZmiywaGLwM5/8kePbvCGQ297VOf8z7qZpEPD+ulfy
q8NzZI5aIZ9171mofy3FYSiVImtF8c2t2dEYpWuftflQTSHlTpk6c6hp9m0pSCaq+ka4PCc+54Vu
2e8pYDlU2JYhsmwgNzuDtg7G1nvrcJ3Bz3T6GntZTZmiGxxglYxoRnNq6HRxyS2bBxIYEieM6ovs
aszYW3dWjTP9nz45YMEpBjPeHX2fMytBDYbIgLNZqs7WKDOQXZAu6Pda6M7VjuhIZDMIStjeNgSr
/f2l7IVTqvuLf02QL0uEg2kcD1vZauar3WfPZ1P3DhbYT+x9ZyoEShW/fDKHMNrUwIA2hIDVWyBs
TJEmp0G/7owrWOUhlpgcfCYexhLDIBIZOUCRf/rkK3ce/Z99RtInVPs9f86SU8mRjQuXcgQUwTVW
myXO5YpSqZB9U6d6aG1fBxDOTsSftzJ2iQ+HryFRmbvQFVIBhQuVMbdkF/D+dEdiAgSn7scX3el5
7LMtM4p6/KhEGmzMgMr6trTHjzAC9sxy6hkIEaUgoVFhUMc0PhjrIXeT6NQDD7x1wrzJftQw/VKM
TrCVTYTObjxlH1bsPiBgevDiItnHFmW53RiGmJ5y6LTlgLrn6d4TzsWn6VDuQltY5yTPyn1oNXsq
0QQfAQfF5LNJQ8zoJs0WT3UYqDsRw6iRoyB+UDeoI6gCFg6PIwUuJ2QqAicupIpNnrQ3fVK9Bzas
/jd8hrGpMv2ftl29kZIWb33dW4/qfFIFtxx4ix2v0iBqQaeIhI2SfOnk7JnuB4U8PNQW2obq+2sc
4tCSj2FFiY1lumShvE1gNgmC4QAvDFfJNjK3k88Ab6qyx7VM/KhZjqVrglwPVc4biwiY2JOXHv3Q
nZ4IaAKjZiMPLsZaUpI6PJqTG+8okXYuodl4B81StrJVlYVzka+o+INeUdgnN43ISriQ9dTRh105
33gpRcUMTI8+5H3XAnnxe0C2M2rrp7HUoZb9c5OW/ZFl3PoWJ70sjkqeURmia4+KMaeIMaUVevQC
IpNK9iQLP8zC/uEkavl9KMZd52Y+9dr9VUmmbgH/DLhT0/kneXArG7mwby9VB4n1fUBRLP9U5Np7
NBkks+WA0nr6qaw6ZN2eevDHiYObaQfZdBtsb9A20Ba1XW8qp7zc581d91HZ5ueh3k+R8/iKXeSl
hjo9R5AmHrUwNrE2VbsneYA35iH7utkFGSgf08vHHgbPWo4FRVgcS617ka3Wz7unSsRQ7iGVaQYh
wBJkwFkevCquH0HX8KT909fa1L/0vgdhprYPn/1O4sx7uO4n76ScdbViB8a9PFuMw2yNPXfKyWre
xVsR56cEiv0WIUj6DsFk01gZuS9CrJe2jb/J7hjrsHWSNe1KNju+6A8xNzMqsH33Ga4mJADOblyn
2JFFh/+juel7MoRAgxOqpl0tYNtnF9qXQik9IovcCHLciS84USMpgyj61U9IwyPfCa5on5AtGD12
o7Oy3hwxjR58pcGkkkOi20aJ6Paf9qBMqK17qu66uS+Tw0FctvvE1pu9Vjrptk11ZVnFSn5xPCWb
7ZGjHw0ooaEZvpPjHRYmfgznIq5tMqstz7AkdV6HbLjKmZGuvsa9575Q1T1C2POxXwDw+J/XClwz
IbRcXpx+wns51RwqzOaX5pCgrJUvB6gnZdkGWxXjrr3dfW8dPpnas7utE9jVS5VplIakPRUgpHle
VD/C3ZMnyIplq3gpRpc/ZFhrSznqZRQnYeOoPspRxxXJtqYgfiGbdcYtzdQGBQYP54admh/ajnWK
bFLT9ejAc7kFE8VlZt6FPz0PdZbfQ+BTfUIXgAK/xD5wlkhz86eprpWl5Wu4NdRdsVPcMNj02oL6
WC1NnFM1luGy9wr92cwbDQJ8OX6tG3XfCkP5kujmlgxB8GzXoXuZgG2x+0SxTYniB6jH7KgrcfgM
CrVbWq2Ju2Nu5tAW03EP/7/JxuwgDxr5vvsr2Ww1Jzv08+FziuJDn9SsnFBQE4wrLY+XwHdI98wH
4sDN3gxjEj+NC2GyyeAaKsJsNwbbZwxvORReFm27vPn62SVfTYrQViZk142SZc1jZBrjl0z3zghx
qNFzomov+4O5P1aVM9Z9T0MnjH2PZOdRBIm/CMcQyECqFyf5SnVEcUq78ffoODdlnxyFPtQeenC8
72Ydlgt9VPGPt4f6KEgAUS9dV986oSym0s4+xqAVq1rPuq1VVvpTaQRf9YkVMHLRTeg1AteLWJzk
K53o1yObbKr3dTYiD4rLsBxx7ZjkVmAJbsf0fQ7Ik0f8cSmzGfO1HJB99ytYevTksERbm3p98HiM
odCNznGPyQ/+yJShz01swft70ydwjR9XecB3xd8Vkxj3DUWQxEec5DKVXU88VuWfznYZ/6ShvdSN
Ez8mcw38DMl7yV2rIkKXUXj4n01F2CjiR4Jc2VffxVYDsJPxrFKP89EZJqUoOYpis6HOfqgA1xWp
Wu89KEVreOvlFbkGNbAVdaRmFBZrfrnpGULba06p99aYW7IryoP0nEIbWmBhIla5RSqcPwvDWZhU
S6z1+MMK2HWlHd60vpvWje2oQP3Q9oZZipzMbp+1qKP6V00pyMyq7qNxKJmCijMcI92enhrdPHqZ
237oUHpXQ6QjHplPl1yzLo+vlRKvZeKeAIW7k8l6eXDC3Ls35UAhM/yfc8zUDx9zKsA1CB1Puhnj
/tE1b1QpKvsMudXCN8PmLTb6coUPnXsf5bPTHmpq+1iOMqrm9SI3MvfZbCr/klfo+mJYfIXqx0ix
Cv9CkjI+FjbZ3Lklu+Qhzz9GyvfPJkLBC6VfADZS76ImefRIkUqxBTRdv+qZBUo+E85eNlOd4v6x
t06ylfv6RlWr+CZbrrIMnKF9UjM7AlcKRKy07UM99vZhzlh10BN5KdvyQIU5oC9Rp8vPiXLgr2br
FBQh1eW/rvd5kb/m/rdrNhUZQbVvQ9YhqXVu9SDaGPBrqfRxFarEWTcvIqyqlmryNtqt/aPp+FmZ
BqWQBNPOVZQqH7VnCSyOjODWz9/WDsgsVt4lceii11YafI8NTjrJBmpNtrdKktOCu8iXwIrP8AfK
Z9kfheBIZH+upWeLddJN7742WRReqoGwW1kO4ltjVScnHoJXy69ZrOfswWpQb6+C+IOcoNjpfPc3
h3M0xtrBnsCYmlGA46lFhRnatC8ZBJiliGEoamHa3yD9xvdru3H8I9Cz8gkLXQOAKmVJNd/xj6no
FvLahlD8BS58Jak5qsRLA1F1Pv+r+tTchAWVcCT6QEjFaMGlClwepP5bSsXlq8+Bv+b91ZSTqwj6
tmsPIJFngfnnBf663ud7YGlZocybQBTgpL2ywIxs6mpsPlwAiqBTvtQ2sE035WOKNTf5QpBn0fnO
SCzUgL3XU58up+E5dfAIojzDXIp2OWiKhwhf4v3QO2IfqUm9/2x2cx9lTi0LnPmlbN8n/jnls68s
4DQVCU7T/21y2IgIF6UIURk18RFuZzcdrv5zW8ffw9LKjzNl/1mMEDiwAZ82jeIbD0rEIyt8gMOC
/92sOebPg6OaHfn/Cjm5ELWryA7vQSZsm1J2o9HbPYL0ecK9HSvBvp4nq1OpPvKTDncAZBbku1pq
4CjbvL+a+xQzrn6ZRrlAEkBJo+2wLZkPsvl5KAKE743287Pnr1kTHJAFzo5Y2LJdLEVRwx5AGzei
JcJYrWl3sqk1CsDpkVJur8/zZ1u4Obor5SPuEeRUEMmhO6TaUdGACCuFl3+kFbVSlPr/gCryathB
/5oHtrU0Ra3vKQ1Xj21U4XiVjogiy0zZ6U6GQtvXsBQxbOVsm93vw2CaoBrYtazxlw4ucqABX3RW
25VsjFglOg/OKOa60mZXezFl+EBjDcBAP7VmV4Ze+quLwp+R6pK/URJ2BeE0HWEMjjsx9UBp3b68
IU0MFxMP6G/pkDKDk1gjXZrSgw5S43fs5dZ4pjSanfZgLrVIrEIfZ7FQmZpvVbeSiueocp3FkFUR
pdio+jTKcsZiKq6mkvYPQK70b82knMMm8V+0JjLXlmqyfk008WK6PohLu/wyONbLpGbFzUm6/KY6
WAewvU3XsikHFFFvMmoyTrJLcTJy2aTFGuON3TIqAK38oSX1G3hMil2culkZXjDAn0ymM1tDsHTR
kH83i707JdWPrKtI2QLpu6a+Um35p9drj/Txcwho8EFOqUd7bTRa/0Eph/0YVI5/mLCIO4CecB5b
UCgfVpdt5PsSEOeLyhr1VlrCXta5358Ge/p9KBA77bMAFPSffs8dYoJJMQr/im0TJnj/TP6cM/ak
C2CJUcuZWNfIV+N1PFThK0s99bEcQgzEZNOtKYAM+U/I5kQxKkXu6bSTTSsxVODZqrcnmBa+Wg3Z
/kpLxFGORo3/TkDaOXErjV7ZBp/KwWkv9wuRdg4gzNzkiRq0O79vsms7Dov7cztDdNYnwKLkQ1v2
tX1MDlHYx88u2Y9Irq+IJjc2vgBDGDc3U7ThGrnmV63pkI9W4D63Bb4FCIenDfXM2bmo+KFU0Jlf
2xEAUQKd8MdIylUfcYqduSWnlkjylyi3QAjC7r75/rwRhDZ3sP2esnOCF+tSy5srUXUVk6wEHsXk
gkjxR5QtFVrr0rPimzx4bbpV0QWd7i0qlU/CVrZAxMExzrNcxZrWMEnahYPL+kytV6xkOMqDrzcp
UOy5PXrv3RSvILf6rwWuovu+pqjMTCbvNdJHYLq5E670uYmjPDDsRvO2clQYuJ3npnuSp1opJCiV
cBmBj5KCaOs+yXZL/VAayfQgzykCG1uNLA+WKhRLCGCYa/SmOPTFCJIMpk61xOMHqFFcuxq7QrjN
alxQlSaHCq/AHm+eb8iPIBtxrg3STF9QWVyftdbtdrEBnn5uFVbQnP+zX9Wh0rH2Y1RP017ONUK9
vk9Ds/qva8h+2TVEY38gVPVSqNlSbobIYunLriWj7OhZ9DZAVpX9mTroS7soxBZiVfT2n/NlfwcF
7FkEbDlsw9+3XYuKfH4FFUrZQ7cTSwg38ApHBexOBazz/r2dV54WaM7D1Fd72eU6rneRX1nhU7VL
sLYqwfSRXunf/ufyTg7ojfWzrLWQddF/rCc/l4Jt0mvEniHO1/Y7QZP+gwh4t/EtyCzO3KSm/0x8
lIVQGuvHoCbVI/spaeeLLSaebaqdP3es8wX7jUA3XpQwiyhyM6kuyVTlI9GVL8LvrCtu28kp8gQM
nLnfxsL7ga15SUDL65Z60dm7Hte8HV89At1/6jZqzYFGkozNJphLO1hvKBdfr/iW05K1H2UMlxbE
7fAo+zLHAgKKs/1Sw1UNaYZ+EYOwnmKsWEB5imrNn9d6Imiu7it7BsCWivkkp/w5YUDcyFY5RrDo
qdnzAHdr0p3oqs+tRHBPLLL4GYccHBpqZ0dFMWG7HJjJKXMynzKj7DJYs29UEe7yNG32XWA/sH5o
juMsTpMHfd54JZbz7vddvZVd8bxBC+eDTVBrgf4xIUFDCk+ZAINMSjB6j3nRajuKwo/3powfmgk2
q6Wt72RLTDo3VNetqAHz1yyC/Cd5QOD4Zgx2RVmB5z9NiTYtWbw7SzE3W3gJB7NUvphJ4wiK/0uM
2LTxIucWkYdB9tQq96sZ0Rx3dsDnkGZVngy905+m70OvzqCQsVCBlEfdbmh6a+UJz96a8WuOWuWX
6lOr4lnNexBiu+Dk9g87qqn+jzO211HSkMQw7ZOqxfVVUMR+1cL23pXnHfvxeQbsL+ckB+W0ucv1
Mcdxx3LDHg9BGeXA7sGxC1yEAYg+qUItNixoJpQRs+xBDt9nVto0PQ6GUS/+daacZAXBj6RvcQUj
rHYTtXHNTHN8n1S2+oSPupVsUi/wJeXmdamj6T4L+tfFcRtk5xEbxfnAmoYv49Qho/3Tlwd5uCVD
WlHG2JjYNaeQDDG3iwcch6q+jvY+tJq9bMoD5sP4+CAAfaiKkqWw7NRSJZxhOJyToEixF/KlPLNZ
kd8sN01tY9wZdvUtqPBMqEyn+4FQiBd6901NgbCzfa7PDYB9LJF4PPm9jdCuU76Qmuh+6LG+8xPt
mqX4+WRB1gYwoS1S6BHZfjcXIZWrJguqrp0uRq/2S13kxktHBUOWWurFylXjZaCVzC051lNxI8fU
eeY8VopEu4/9/+fJMW1WBP85z/TwqOpmyCEMOoBXA7yQfPTbLZrrfs1joIRZjw9OMYt7bMDQJjFB
MHdL3GTMbz0qIeDImX5RJgFODIuWpYaC/UvF2qycjG9tMH/kKrGMrosSkCnYasoBDUCwrbFjEj0/
GlGHxi6yGr6gFYQZee007s9DoESvoUbYRO+1YqM1CeA8H1MCIzCtXVxl1q6e3Ybkq8EuNr7SQz8r
slkGM0/5HJWvPk8LzVKlnswH42Jja1kZ9nvg6OO6TOCUD17qvw8ZHgm5mX3lMdUsdS1Ldja352f+
TBebG99DEPrpQxVP3bMvQqRaSauuvFHpnpU4GYic1/lCjnZqTT0i4Qgjx+GIGFi96FsjuVmU1z5T
J08gWIVD+Xml2kG9XcwXZj48LUPsBYauh8zDXyroZg6dbNYOH/586FwbL2z58j5x7kyU+FXjm7SW
/Z+HagquaM8otS/FK7f9+hde5g8GlQ0/WPJ2D13kpc+lDb3JCtvyUA+RujcjcO3wqE6YPA1XAKTj
dUgFSyKEArJLHqyhWuhh3Z5liwj2cL2PyhNCwQqhU5vF5zWEx+0bt+Ld5zUi0x33XiheZVfGreSk
lT0iobkUGLm2s4fm5exn+Nj+s5kpwVukNtE6kBXFcgCVO76J5lw9LNvyUM9U3jaGkjVf4O+r/qsN
1u5W6aZLQbqVbbQihObnKOqrqSPDsBsN78mg0V47raqQ3gzWrpq0FEgUwfVAR6kU5lGxSvMwewkd
3D1AXWkgfvP0BSy+vgUUAp+rV9OXzkrCg50b4MRkM6RKSfeKF9mqFLSsXiWg73pJtRexUe3lq8+D
ErmkSGQ7Jpfl3mfiEl3t4wa+YVTilGUrM44KNzEwdf1LVMf1TgwunhtzM8Y3fo+VAWxANRteihAU
g48z0X2yMyhwsYc0fUhtq3/pI9cClmt/z+dWTrjjFMdQb+cWtBLj7EXlRV42CXzjgnnsXo6lZmRd
K0dZybGiLJ2bH0AamM/zcp54Tf5TDg1mmLxo3I2CGLBtnGxyJzOf5bx8bB9iyG1P8r0dXNlJs+OR
B4J4ZbR2/uJDdcJdACBQlhcvU0h8svDqkxxzY0SxejwkBznIzzxbZJ6IsVDjTAXvmUeTFfVGNouO
OEE+DHDYY428f+nuc7+MjuV/HkZwZmqvHWQ3kDwoRbY5/Z4Wa9RPgXB4bEEIAwmbT1VjhTkTBi+b
VBfX3015ohyXZ8dtrIL0AUpIRMbblXav7lgOEHPikY2kx0qNg9ECklVIpj82PqZjeI/Q2VfCR4Up
J7kRumJ1IrgIcvL4eZiGQD3qkI93KPy22tySg7Ifc7x2pA7cE+t+gkYkO3ONKnZg11zmfnIRRcta
gARkkferK1G3kfJFt4pNxGMx2OlBHsIAmXR3r1aSRxfbivtQBvcRDtPM4/gzR76UkDKHP3bhjMM5
ceDo61FQ7iozrl8hssKi8ayAeAxNoVe3KVHji2yZbfo4Gd34xOqFrUZxSAIMFHpRzWBBEuTRpBjz
Hcu8hlUyrkCXBo+xB0VzwVInBxUOXjgx+c4tModMe6CSN7u3NeGdw8ydDkCjzKu8jlvyAM+NyzRf
r4jxObBGHwE2byG7KD8C+pw0v2TXvX9KYZaEZr2Q/wjZh984Zb1d0C7DTisw7elNVk3cI5MpqM8B
EKPE9GGUzhsuMR9kvwKCItRU4yinmlXfWw/8pe59n9PkWX/myv7MHauDpvO9b8to/OJj26Johfo+
RE6zGVoPjA+1fbI/AAz97oqp2Vhq1a48E34YC5XwYFZxjyd5Za7brOtuI/DYW6htQrcxr7KHFYq+
Ic6JSfnk+ekCVy3ok65Vb5XA6W4mIr6Lxv7/PoogiFKcKIRkP18uzJKfHcLaR7sdk9cW16whz/Sr
0aYJhYU2ZRzcKLQscl/Cr7Kzjtz2SQBnlSfkA+GKwm72csxmvX/2lPFNjgWEa4+6XucPbRPpN7ez
XoNJ/MDvo3uOAbc/lfaqVhqvWXC5F4i9ytGcx+y0hhyVFM1GTu1cY1oDK6m5WTCaTb53+HMdfazl
deKE9WofUTpc48BhzDujat4tlbnxBAXLOMpWoDbEgpqhXyoFmyUcPcVpni8Hi3m+Wlt/zyd+C45u
HvSNSZyc0TwD9Ea0NNN/J3dwd3ZpzW6CpXnjIWXewBVYD/HoFVuw09YNy+DgPJbRRg7KaaEG2L0O
CMd/nmX1OPAY6lWeo5fQKaFMW4vPkwZN3FyIZ0d5jq8ULuhl3tic3/OvN5bNII4PiYhebLvTzsIS
9aOahP4ruJRfHqbGP0PjGT8TnAhKKo81nJ4+mijAvnAyEB/xmFlVwpr2SeETWFPYBBUoJK+RMzaL
3nGtVx+XdTxPwD8M2VM9H0QA8gs6lrrOizR78lwWEnpkHWRLznCqGtCuZzZbeZbXZfFB4K7mmI5V
cFm4faiSW5RaTr+lGhhjoSRMTp076NvM6c4oIvAQEPIY4ft61NQPOePeRSEiTh3zGRVZJpRx6l6b
u2S/PbE5yeMKt4mi7c7QDtmCpEn1MdWGANmqjbu6Nvy3HqfSTC8/pl71N33XtBDskooYZEqJCH5F
3EIVdVF5ZXkr5oPpN+pDOIXlVvYZmkbAl21Q6wY3ytKKm08QFnVH0eGqwpicVQJ6oEyhOlp9Z5yN
+WDlVrforSZeyb5aS4wzMAnj7ITOlY2LvvvsqozWPEXaVa9ZF8Br4/QSqTg/+GzBL5oCkx+TnVgH
eVBcj1CXfFl0oBofChOwYMbuCGr5P5Pqof09nXyvxQr0n2YYwMMnM7s1/fg7942fA7Ae4p7TdND8
MOIXXHRPFPw6pPNV/2tug2bVDeWX1XkrJVCrb6NtGw9Zk1lPYDxxDVcc+xAbtQYdTe1mWXVwBbmw
i60AnZaF+UbtfIRp5q6wJBnW8NycD4XkHZQk6801fGcbd1qwLBKS7AU+ew/p5BsbC8PANy/IXyi4
sy76kMfPE9lV2V0nYbxXQgy+ZTMw8GnIusz8P08yygQ3kkmg3iI4XWrhNzu0gLk2jcGvAT+MANM1
GuU7+8oPU0VV05mWdcMm7CC7hUYl8ShEvWyjtHrPExtK4NDbJJiH6JVMzP3sQccOhHt6e0ndbDeQ
jPkgFAPBA53QKi3H4MMYw4vfo8lTuI2eCeNXIHXoh3ajPfLDmIObQfhRTas+tsr3MNdsFhpT/BgW
g8/WxdSW6C0Pqk8ApWPHeOy02SFszm6LnhDQ2BnxEeVs8szzYC/T3AK692pyG2stk+NUe2EOEY2v
Dar3/VjiASmnwe6sqQIT+dmE5HEdR+tdXrYqEsjVeoCUaX6XduliTPZRp/CoHLuJlzKz3k3+B5lt
KOWknbmjThVEfVLsU6lEjxbqgG09frM6NcaUyRif4iQ0NiW5yWId6tC2cyqADpNFHiFpG2+tNqFJ
WUPTNaemo4RhiPs9wVVN45sn+4ro2AQpCTValtl1K9bDyVaxR2UvygKOVp95z1E1KmfLSw+ylRjm
9DwzT+Yht+vbfVFkzRy2oLaGgrVDIcjTRzhm3HzNVPl2FeF75nrfS3jrP3yMbEhWRCEmP8XK7cX4
Hc4IboZRb73CjolmgVGFNHcALx8N4mlShhGUVgVyYm521OlCfA0fRw2/RZx5UWvmFCwsQ+yNT6Xu
dk8B0ipu5Ldo6Gn0WfWYGEAO5JgSlsMxNCtKFhkM64QZifYj8cbkAJI1XvG+JLUSo1mUHfuLqcrM
c9kCCZUiMH2ofuXqmMEPIKmGlV33KPu1bljlbPrfNFGXG8O00LwNhv0hCkKuNVYDFjZfaUhxNbfW
X7ofjlSy49gNy0Fg4IzlEa71WIRog7OTB8o3EGTKl0zk5ae569/j/5r6eb7RtN3v82WnPP0+LDCI
CKpcv7otcaOhTLqvjoosxJndM5OTW8GWQKgdniNPCb/qQY4tW2d6z6Ki/hkljHomPK6tPepHIbCJ
eq/ENSZYqp3uRGb5V5BT3Tr0AOHrQ+NfZV/fYvDCd9lYdTnGMVQw8D1M4e/k5VStWyTP76Owv7oQ
li6CEoanPDMwz00rdqvttEgmGyUy9z172Q4EiVAxtAdfr3v3OJbIGLywf7RGEpBgKv1bg0hio+LX
ukF3g7FZz2+oZN30YiQanFejzsit+eJtwgkG4ycrOYIhF2+Kp+DEUUQvIH+QmHbOTXY3+eBtkzIL
H33WCm88431E+RiCyFHXs35RpOqd5KDsks2m6Pcm9e8vw9BPG69PXPwaWu2DiNix7XzrSc81iM5h
/ZwMroO7ahfPIgfeHAT+qi0Gb6nPTTR2YiN8yO1ylMIEZaf4ZMIBXEUvRlQG2MYS11esj7wI31S8
0p/rGpwuWjEcvfgDPBv+rKTFQRWWvWI9uyQnTmYZv6Q9Fm560w8rRRiH1nLap25WeOYAahD4xsl+
nEWi0KSC7ZSqCeoBRuW8uIkWOLKKq2z1ow4dIUNy6VbeFZFwuUNnZ19CpAB8b+vhu9Zi7dvBavXN
OFyytmd5o7vqqS0tfSFnlFDllCL+3hC1WtQu+XgfP7yDIxz9cfLANtWt89Ar08muooMv6vzdiTVM
FNSk3VmGn733Jk49PIZesD3pTn0ZkkPgD/HepZa/ZCWqrw0xYjUYEB8B+hU8TBoSl6ILQVrzNY90
wBSOaSinGGXnbih5zPD7t571QAMFXpXl1UzDeJMZinL0eu33QU2rmwWTY/vZj0v7JTWHZjvmPfx+
vmMfylScWzTOv3zsZYWtpt/ziIieLRA7UYOYrLqWfaI6qP3ennhjVc/sW1PqeDEAbvnmlPoq1q3x
lxH4u5FozBdIzmKhjoF3sKwYw7tk9t6l2PgV08l4B5pnxCyMpghte41mhSzd3NRxtViGmW+t0KeJ
VxK3xaOjOe5mnEfxRVEebLMiuDOPshiiiheO7EkhOPE6oXktANdf5ZXKlhqEou6fkemMz6NRzIo3
3sDQ841fFva5HYavCLog6LtbU23qnySDMYtKtPLFppxmWY9mfsw0gvsWTo3rkTjvVUUuuRhDq/ia
uGJDjV7zK6usbU+g5UscBmKRwyS+JnpEibOSNbu8DMejqSYFuItWfzHmVK1L6eZPsP6s/5pf3AJ+
ZLi2vGKp6yAm8Aq+cVSIp5Sirgc4BhfLQwGsx87Kwo5ulvF3OyV/RjSqRdvKacQeWk09e1M7MSkS
MxF7eZBDn01bjxBVuXDL/nVOnlJVoVWesuHxUZzEfKjRnDxqou8eIVUWJ+JLSNjksIYT3r9GIvZ0
rNiZI0epannx2Ek0w7ZweRbfDxZmJywemhWOTuhV54G+8hFm5LX+ATDL37ayKeLYhUKIYHWeov4/
zt5jSW4dWNd9IkbQgG5a3nZV+25NGNJSi957Pv35iNJSra277xmcCYNIgCjTXSSQ+RtzEshjeh3F
Fy08UhGv8oU8HX1tPp2yept73cOtp+y88Nh1Xhkg4Mvpf8YHzmUkwfLoinqDu6r/PqlGdqamCKRs
boaNX+8Mg5uD5nX+u9riykHSZML0iV6e1Jjx5m1/lr0U1VHuUtRncyzL53nKodGUNzll2OL9Ipty
yp7q10o2fZY3tyllE62ELTLh9o7foHqoG7JVPnQsRMowWbrH5Flve9PB7CtMrmT7fpDX3Zvy7B5j
wYJ9WnOmwiOg1r82RQo92uica+vbztWBy5VY+XS6x8UwYNiTgJmQI9jfOtdkRiU2ZGKpUP17qV7x
1eizO6ocNxyEQVGW+3O87YPWOVfzmeZEv89kjK3S796/xv1vvYASnNt8OW4CHmqucazbB0yMWCp0
iP4cHFcIsZSnQkysOuTpbYAcSzEPa1WnQ0x6vlQeKnm9PP3PRZRL7EOhmc1qDOwUogBu6WEHUDdN
Kv86YVEKZ0NjWVkB0ykxIMXS9d+OMbb9B8jkSznsHnfxlF9zvwBuT6raWcjuRuhnUMX98T5OifTw
UIfjx2Ca+IJ4rrqxa3U46LE7HDpTZEilzW0pox2quSfW935RYBPN/pqhMngbf2vrwtfBBQICRfVp
EeGW5mTTdz+3qjWusM0hCMP+WdeaDxn3qmJhjuNQ6xDVWeYluu8/prWmXDMHBTX+2ZtVVVsKy47A
qHeUHlXU6gZEZ6eysY6gLG+j5SUsLt1LXLzIBrU/rupNZeNS4jrLmDwYCdhiILzcVdQAcyunnpOn
M0t20SPtTpIndvllZcqh62Ooqf74ittV81ioevmIuP6bKIrxAwUB1Ak3ZVCor81r5dnda+11Bud6
3HWvEuv8+9wyEJ5M/ekCTRsXUSvXN72B2YrfIZsEZOmrMlr7pIfJ8BJiPsIDm91TGHnDC0tdf9ey
Al/JXqXOk3M9uT9kZ1IaGkukI7iEpF2GU4U9gH8xxg5EoyjdszykLUXuhemNGJoqbrS4te/98swu
252Kr+wBUxHsoDEL8XDAJbvqRkV3NDtyFQvPU1rk5Gnb80Ge/RVzEh3xKzKTLMQMBDV0Ad7HMcIT
fkz+pXX63wfTRi54iKZy81cHhAFUn0pnNg789wrye/4lFVl05v9l+Vdczomc/vOIcsVetgZL70+V
RyJ55gZJts+k9fneFLNj2r+0Hxk32aRBRbsTiRizNxh3D93OHNhD9+lkTM75Z6wM/TW7HvhHzSrr
nRimWIHNjHSF6eHWGKeYQaFnNVKm6/N83+FAyylteZahlIqvSoi3Ax5Gse0ZDwhaiQeh49ULumql
dUrxYI0eQsRamGmrSIlwe5W9gvVD37l4V/OPAlaZT1eN4fuo82+UiQ53z7mZeQjwI2VS7sENR++G
Fn3pM7RJdsbmE78S+5Ux3pUC47XE1u4dLKN7sDrkDOUgfygrblelDrqBCflZ45ognPooBw+Bd64o
Rz86lkU9jf8JGa5TE9/j0Qpvb0oX7OWUbzfoQ5F9lrEVXyWkgTVK/UgEBk9yvSMdwKD/Fcm1zyju
4itg4fqGl/j/n+f2OrX5cZ+jHyCLQVc+tNkIpoBEc3CsVG+0lgDogYbNB5iNzSqbEu4TWdFCV1Ta
6JRCWD3Js0YGp8lic643ATu3eZDsD2u9+T3+NkpeEKdU1BH+Apr71ySy+3ZRZAf49xxydkTH2G3r
bde6LyR4lWMgBrM6y9Owz3wYVgRHfpDcNCA1gPbD+UUoEB35Pwg9siH46RxDsiOLPHsY3J+N40Wr
OY1Y4KpJ0VFWIv/3oqTsAhBQwrvhoBjBpumr7CDcAbkQCKqlPqNJK/bnN1GyW/tPd632Sv/wpzmE
6FTjRIpSmYYaUL1K4mHZl2Z8HLSo8bd3XbPGGG8vEJlUWR7+NG8zoOczIB6T9pA6p/5R+7RM03iU
h8rS2zOmJsDtA+5eXVAr+9DG46HLWuMxqxOBfZYPY0Tx1OU95nIPXtWxTeF1nkp25DZWdKNOhfEe
U1Xrw42n5ihnknHuq6sa/Dg0Iq40tDy6KnZ1ez0ZqhyRUZ5tn+Q1kQ3htmv0fcgeC/J+MQDu437V
eW7HCrWMFhmCHS0v3Ecc1cqk2DUPGD1ML4toOPjzhYUcJE89n8KjFjn1+r4aq+aV3b351+Ls3nFf
sP3fh9Rx3SwAdLWboWPjM4Fv8Fu/unjAmVEbng9Wf/VHc8Ay0qpMgGnEytx+IwMr9rJlx1V1yQyt
vNhu+XMwcZy/h+SIUTdwEUXRdzeaSBHHXaGcUVnF9Cjoxvdkgk45tF7zNPQplqOF4p3dptN2QquT
g46AM96Uk7818qa6KsLsV1Eapq/TVLJp7kznLWmH7qi0KvgoCiQOME0Ofjqkp6I8alnonnTPpxOp
4N+dcoSuj9FpNsVW2RirmApe87mwGIXYWjnYecqWPCjcBQ6J0fzsRj+OgKGGOCy6ZQ1jwbNWtZWI
Q+1DNvfDQNmKEbfFTqnYtGb6sTHBFFLSvrrhg22aMWKIHGKexo8N0r2pYzcX2brFfffAXlA5UYDA
IivP6m+eFZoHOUJNkuTRQXx5Qena3AnbV/0lBA0gCXUVbO+zqylCoH1G4fwey+tEWU9Gkq7kNHLC
tmzHLWV1PtH8psz5gEleg+tJkC9ub8FVDdYGlvYi6mn0lxbKFOeg6bb399xaRnbNSZ/+z0/X40Wk
1ymg+flty+HosN8+3T305xPe30EkHEoikW/tbi+Zsd0AqMLy4f6akW2jmZlRgbu/ahcq3hoq3O9P
KCeswuz3J7x9W2HgIPU7f7rb3JgEsd7h08nRcn75CWtkxO5vsp8/Ydrc/n63r6UvIIHHw+9PJ69W
bfOg+A6oqPmLkFfnafYt0iu8XOfQ7e1TdlwMlRKtgOGVz+COZr6rWpwLq3WeKJU917rtfkK+QXEu
8wBYal75nmvZsrCU9CHXXbF2J6wEGju/cGMynzOdjFwwedxlwpiqZyJ0vPaM77JTHkrAGIbpjrfx
VQdpviEBupH10D4K2pNTxD/v412N/CHPfBacjrpqDZy8RTnLtKd4t9WRoz0Ffq4/oSh1coZGOUdz
ayztHqsavlrZKYdZHpL1rLYDVCEZ4jUBchQOksfzHPKgN8WwTju7+E/Mi+uNa9n15fYqI7ZF9ejp
C/ky8qpGhLiCWEV6kM1BG+sHwM23lrxqaJAzKq0Scc4/7zfQ+9nQ2bnKUITgww4xiXx5f79ohv/K
1QQ26nxR0kTB2dbr2zuVIbTdyYMOcUC1jw8kY8Zn7Hft7SsB7F9s1SgFxm98G9yz4WUZ1okaBNbR
Dy/yzEwwjgJNVOxkE1c7lNxLrAQhrjYRJuj/Y7Qbq8O+gu14n0COkAdewcvG369wD1txEUHG//cV
7h1JiZ+xfJUcEgr68ayH1A6NZDVI10CZSW2z6NjopmJAqffjPct5xKwndzjO3saU2ys80zBNWw9q
0DwaoAtW1HOsFyVwsBA3suHDrPsA1zRj/BHlzblyOu+XO1GryYKBNSHOn0ilo0qeODrrEzX4xxba
V2P7ykeQug56WW32qsPrWWGrKB6hLrE1NQz1gberba2gs4+20jl7N3Oq/aDwn2vktrRhYeWlef/w
4xpPQLWKdlHLo8aSvzG6dC97BsOdGUcZtWSMntLxdIvahrsYeBCsQVRk/Aka/srZMqxxA9UULdm0
GsuTZZnN5WztMYtr8VSiP7QN62IfVlpIztT1L6oLHgR8sYIcY5csYz1tzlNtqU+RWr/KuOPHxiqa
qubA3V2DU2msssJWPsGzahtX9ywKyVw+9Odcb5Gg7UWw56ehrWWYHeIRRy71JXo0J6ylcB2dXXhd
F57lhmUiSUgqvsmxH0RyrOuigaM8n046qhWOqR16zc/JLwar0OmK9TRmmHlblM/aAXMEx7aS1wKL
soOVg++Qza6FchXl6i/ZmrATRiHdPcsr0Xwxn1BJX6IUzLN4PjjZDmRJ8yIbPYbbKLc3j/LaNJpe
hR+qD7LFJ0GX1wuikxya9IAAW1L1e9IHykvK/nPPP2mhLkRRh+TqORiDFi5VOzPWU4gFnIxNKXwu
FK5rgMImaT8ZjAb93+55oNVOxcHDXvc/cUxoSTR0asyNdHqLcVsBVl0m750y6sj/8+SXTaMg52lE
wj/4gLTeWQO8qWYZXaGrT2+tuZKDtMxNLkbR8X/MDI4ewWeyNFYC8yWJg8Gyp3igBObeUePm2NuT
c5a9E/VvcEj+6wi66tE0moeqSdJ3oTnhcWpCfF7ni/JuyjcWGIuNvMgsVAWUb8jmAYeVI+r93saf
GZPyEElfHjfEhyeZLXtk0ABLSHYUKZjJr6rniLTWGLf6YxsbFdrDYbzO+YY3srMfHe9CnfHWkqGq
7f1lloz8hObLXUraR60xqXgNBQVIZEFfldaP2CYwE4lgdx9BLgDB/Esz6x8oOwD7CWeauLCLayxK
c2t508yZGxABVHhku61VPze6cBdIexffaxv6lDaX0bUWsyigS/9YXlkscDdVX4vAotQidJ1EtnB3
PQpRe1eZZjxJEa5RVs1f64StGf+U/T/k11a3mcos3hd9J77HAqaCBTH8uW3IejVJmJ4NNadyFw/+
LlRt7xLYRr5ytDh9Dy3lZ2rb5lcyPN7mwfTqUcFq5bPF3Q7wVac8uqg+rLxpwqVpSF4nbK1eQvwg
XroaJ6jYzp5kKKrFtIC1AbJ67izbtNzkpNPXspd7Y3zqRA9EdO4tUBd+aY73uajHzVmtuDnJfttN
cazFfd5XPjO37V7GLl2VyBm/46WlAb8IjYVsGoVpb6ygLRGybup3dmJYOcUD9Il5sJF6Gwof3bPm
pRgENvjHz+HBwqM+y2d09NxMcn5z0EeG7ai25rFXsHIWptKfZ32KlVoH/VJY03CWMXkAijCck/kw
RY21wtKJIfMVPUK2I9hVemRbVxEsvXfLmOxFDg70VGYd1TqJlm0/eQ+15dvnBq/h5WhMzndScAcf
s9m3YsLAYfba3cLJDD98MeEtkTjfFQjNq0yfxCnEDPmaUb6B1qvb37NofNcwn/CpbGAfnvXgGvvw
ej/gT3+uWegcITOWziJ23Hg/KRam1PO4JLR/D/ZDNIiFmuEUDqtpYZGqW5RmU/P7l212F5sy5esJ
zWy81giaHaYeKI9kB3Rj8k81oawkmQMNLSA9AWpOsArwZ/5HtdrwQbID5r5mHvn/cJ2cRZjD3tGq
8KJOUAWUmkK8Z8buU2D27pNTAx9xrEcZGVWSPsjkNCvZJ2OW02wGt5kuspWYcbyre5TLAkzgsHv3
6iuitcM5mifLPd3ZTLhIhbppPQV4rCB6n7IxMRrrSc8n5zGxgbnQJyM1puprDz77KslrVBujOFob
EEDOGqhsp6rwC47i6k3Ls99nMgbNqn0e8WwEQxF+c/tfhpVXHxjiZnsbgttahj0/PLp2Kyj2crfC
OgYpg7QPv0WT+g+U/e4xiNv8YTRwIJXj68xAKiK3+wfXUNNHTxdfMm66hcc6oLSQreF35jrlSca5
tzZoZ6btPjJT/yMSFOfnt6P0SrJNkGDbyibvzvzz7vreGdb5/C5QmDmWrf373XUspZa97m1qpFSi
ss+/Slu7kJHNP6YoN1dWPKhnr3HLY5kj9tj3Yfw6dUAUyNPkX7DBl3EziEtr6OmqFYaH1KWPCch8
dj+kuClvLRxEXav9b1yOFap484UTvHadOGqJpX94Q4kOWRYH51JrocerHn6qqWe/D3py8UJH+xkZ
+ROouPTd8PlYfZUrx8iY+jPqFDBHRVB/gpXf+yyjf2pe8Q1rLvGqVkq2cQqS70bYqA+9P4WzaKb3
LVb8tRyK8hGOTm5Rv+SwvzedaP2DCpX9gnrUsNS1kR/xKDqkuEcPVNsk7L0RuTs2GLEUC3qfsqpZ
9NOYfDOL8EeR1t4PMgkPOQIdX6U+rVVu+8HC7c6InuTRorWQv4ExsoD6sRF5Wn25gXrFTK39YXTh
F0655k6x3H6j4jzy7AHey4tn5CLy564q2YCOnraRsW4S1QXi2C7L+/w2ArlCPK4TQRoDh7kxD5+C
LHIvRWiCYp7PYOLXqzbJw3XjICeyDlAY4y/gHjFAZ9tkAC09mGX8dOttPHhJkdOE69hGvIhyd8s8
/15yi/Gt3i6R8wdajt/1EDabxMFgNVIS5eI5vX5MRoBysZ9X37voDfyx/SOpWm+J9LZ25g9mnQWy
w8tq7mjHf1J4yN8jq4/WfsU+wBqBqBRqj7xaHNk/JlHAyGiDj6KPu03oROpeKUz1yYkCLKPmEUNn
vRhwMF/DTPg79EEdwHtW9dqm2rMcgCRRukDUD8hZXVdbXQl1vgLqRUAxgdfVHzaY7J2SpMWmwgjG
buPgDf17fZ9glL12BtX8Zo3tKrSz8d2rBrFzdHxDZLxSfzRDmHy22LltW+BHW80NrW9JmprfDIeM
wpCo9rZs++RzTH7IvhiO84ZttbHDsmV6H416JeOayUY1qlOdnNcQvJFQ3smXIL9jY6Ebbg0rUZaV
GWB1xl7iKM+KuXmPyQ4RVP+fIb1wBXyKVqz+unYAaX9A1R1HSyT+5KGKwCmXYWH8J5alfX7hTURb
6gh4Ef0ZnMwdqPU7qE6bP/+K6w2U28Bvzn/FPT/Pzi2I/y62xmUNa3nZ9/17ZtbVYzkzFx00fI5/
QrDe60fMaW4hqmwVSSRYsQrb2gDb+FWBo96jn5vGuhEDgied624KQxRnl53eDlbscFQb/p6UxT0M
it3imOZBt6tR+TybHoo6TVxQwVBw8YvRQr4GUY0mgFf5z6nWoRAbsRiNdPUBGEB+qSxD3Vha5y2y
zPTYWN++C3XcoZHAztSysouMyTMvcc0DzKAH2TLcCOd4oE7luaYgFeJCfLnFoirFQjBVk1Uwjuoz
ZHD/0EwVAFZPjCV7vWAJALp/lL1m0pQrO8QeVDaN2OlPxZj/yKtUfa5F1T4gtnhKfA/VXj0Kqeia
8U42hdD6RVZE3q037KetcGPvieqp/9Lo7UqOcibWL5VgHa/CVgT4hdbMaE7UCXsvOgWVaN5CUS3j
0UCO2SZTOImuXctm28Q/4caPVyft4seMvafZJIBE8XdeF1bZoHvJRSluVTkVk52Kxzxu6mb9VDlk
gUUSnttZlTZuzPDc8fCXffLg9021bvWgWluWNiUAodurMC1164Mg2Wehl17kQRNlvFJLC0M7I89u
sbCZUthKfoALqAWccR4sY/IMBme1U1sKnPeYpwTeCrUXbQHysJjWXTJQG5k1eFK3TQ8RpKZtQvvK
dcjZdW3LDcp9dXFA/xUmuCUHzldUer/0dlDf0kqZgCXVwaXJa2eHPnqI1qIlHnoN/m5hFOWbFhUh
9Y2y+wLLaxqG+8uoopfoJatUwRNqtG6HJrVRqOvSxzLOsTT9n/Fu7vwrRm4D/5F2kZjBr9L0a/3B
Bc8MJUOd1gJgwTmfDA1sZPSFJdGIqss4HuXZ/WCbWrrV4hYWNfZu7nwIWIfAepxPI6N66XQqxHej
NxnXZxs4GbsN/jNO9t4HD5VWrhNVeFiUA9rEbHUEbWSF77qmKGgHquY+qv3wPYjT76HlolaAyMi7
mKvgSf3me/ZAajh9lpdMZa0fKBn2SzkoYQcL8gu2B1lYnikjj42ph1lkDrbxakVCW6XxWF8STU92
mlqm4BcM61RGSbIJqkF7siGJLXvoJJ/9ZD+RZJ+B/Cy/KFotPJjsoccyJBAG1t563TyJmidIWmrq
SUOr9pA5ir+bSnW6FEE2rkaMTN/6nl1y8cE9Jz0Js6AEENX9ggSXGq+AtyYnf6ZJuS1UyIVsywOQ
vAiEQzvh0Rj/2yPnkMPlmNs1sq0rKLb23edYi/QxmKWvtaHPT0NWIsVGKJpDIBDMc9Q3WxmSh17o
7YVcwUJec4/LM33WxL7FGHEb+md+pMG2twnVlDxdGtcXJ8jykxyvTqGywai9BohluFuTxNZxKqPy
0OS9Swq+Dc5ObRgb8G3xFScrZ8XGZXzOR7OhYGyU8zO3wKrI8FdOC+9MxEI7otiCiEE6q4VoVRNv
ZDDSMqe8nTo+Cs0e2bTxqI46EDSN/XTut/Vz1ycgwYVHsjpV063a9ggjDoXYj2lV7rM5MxmhyLiZ
3Cq5FopMZev+i1DzdGmpdfmBj3CATiipxQ5hUticGUvlcevNm6gFwMJ115dIjXm5vbWdcWHOgI+u
VMIDG3D83uamHbTeAr6EcoqStHv7M6y1QRc6A4yZPDB+D/Nqy8O0jGEus8m4nM2ah4Fr+e8wViEW
OIEpOcVNU22VxKG4H4/6c2hZ1WPAHdxqArNcejqkgA5FgkPlJvqzbWX6LvdNmPzzYAerl+cMas88
VBRpvtTAuu3kUE1tkkOrANeWTWE3GF66pb7rbUpCyAapz2mAsqbpmvFb4bPraSfd+mgiFsP8+bXv
8YSURNBoP5WsY82VILRNrmLhkOaKFn61ZZuB6Sp4mnUdp+WjotRiWbdQzauoQ6OpTUkdUgT4Don8
nActeYvI2flV7vyiPvfqDVH5WaRmsbSVUjwZ4OA2DTqqZyuKjX07psYO07TuQc6I1E+GKJeHanY3
BN+rnNUpz645d3ybsUxB78wzis4tluMsUiiARe3lHud/2wX9FaMiVh6ClNT2ZO4CSIpRLoYMv5kx
XafoD6HSrRhF+hg2Rf5atuVr3hv6w+h12SvvMgfcaJKRmTsnJUfqzjGqg+y12zpCv9PsdrKXqkeJ
upNn4c/JtaRhzU1Nrnuo2wcwNCX4dyP5dEL1ZM4eJJbN9sT33I9MWLPcaNg+uFENMLPTPLbnDYSw
uOwWtWE3X9PG85Xiq0qSYSEMJLHUov+E2uGePKX6fWjaelwneWIs/ur4q2lVNbstyJEyPoU52iEu
FoLpJNxT0JCGRnydTWtkssMvw+EnKzIEmYf+F8qHbxiKBx9uik4wvKL+EiWDuavh5cB1cYpLSkF4
hcy2tbXE6C55vPG1z4cWgsHR0hx05AYDe3EZzHFFxVh6jKlMmx7PrylchMIXp76uvRfP7+cfit5g
zEgz7dxqXbUmlhfzYFwCrO1kCOQ25mbQuug4Y4Z8m8ou3PYhUNpXeenErvgJwaOlPQ+1mrZfsvQJ
Nwn7CXiR/hSvioSNZ24og/Heptx+6hX7hiFYAEkecH4IER0wV0U89l9qoT1nVBm/e51VL3Tbct/w
8xqXeO6mz2qrhmuEp49uaqMTGIxotkZTvh9A4qB8oin5sqm6A0sNBzw7vZotkq1iOskqj73sOZ0P
I5UFKg2PMqJ6/sm1p71K1zkILPesa7k54dsNfVq1vHQFRKhXV7K/GskI5x16xXXrnSPy8stSDM4i
C9SX2IZ9ZSHJsB0pP20sL6uWUllICgdFMwG2yYvZOh5YqzrVOCIm+pst+HhOrF9kSyWFDvL6BU/V
+qqhOXyo8qxa+Zltfo5d/tNOzfSxcGvlAXloit5mz+8In4c5G/lINbn+kQbtT5Pv7JOHS4v3JbCA
yGjDJYrNV9zm+4ccEtM6dByQxK6NZabW1/vKh27toTc54p2D3Y46nfi1fNMmbpD4gOD/1nT+xnJB
WKL3Fv50+cMYlaLtYi1SdiQAf4wVwuapQIC8RA/9N5cFhchML+x3MQpvi9VJtrXKon0MrOKceKOO
KZfB1r9K/1EblF1IOgdXOyofeyWI9sMQWkdEvFGEnA9mcvGL73kZNP7C7+GL5mH3q9c3qqFuh7B0
P4Lc69eNoVZHhw3ExectLqOWRZaBgsMG121xqabWX/bkImELlRFK0W4QL5o2tqF9qhdDa6fv2myx
inhKtvDsouA/atzkqvMeoLX7w3FClFV6CGc8UKKtVaGM4qlm/+5awLUqEXT/+Oa4rfySwl1rvHSZ
cGHpKY++le0agdjCaCM6Msb6smkwme7TwNnGaJIf86EedpajHLwpz9ba6B6npO4WKkkPEjHtsOlC
w9rkXvsR2FmDw7sTLupsDH+gy3R1zNL+KvjxIOWMBywy6BtXaZoD0q8HF37zAwNmM3MYCg/ZCC49
BgYy+EH0KA8IlGlHJUaVfg7FioKsWOqYa2o72rm3R+2s9sXH4BTX0srIxufVC/Tx5IKws/qaK9ob
KoX2gx4V9Xk0q2sfAeUp0ig6hu5XpLbZSUV0wo2Gce/bqKsA78/FSXnwWpiKgZV+9qAytmDTkWaa
m8poXebM1pOld/1DazUQ1xVAbUKJwlWltsFRd9uz1rQOmvUz4nAGJgYuZywRfsZFAEZqRL5AxuUB
MhZ4ejlEtt2g/saiP0NFe3wd8Ba6lEn02mh5/UCilV/S1FPh6+vuTXWyaAHJIt1WYffToRLyiE2w
cR4GG2qjCMIlq438xNmj7EQ0vn/sBhu48hT/IK3PiF4zx70bxsXi1g51e1iMtZ4Aqsu6dTE45Vtp
RO0aU8hiK5uWYfH4cTX0Zf0J/ptbjMu+gQZKls3IjrdTm13r0RMw/ZYzqOIY++KJUrCyDHpMCAP3
kNXjtRwj8+KkoFr7Zi1c4yf7unKhRs2PXpjddWpSyk45Mp9V+DlV/A4jRV+ObVT/6sVz79io/MSB
eyopMy1QoepWQwx5po2wIg+V1tthFEfCiZ/zNUXJ85rNZ5Shr6melJA4CcnOLoco1ffcK2VT1UX6
oGjVjxhUT47v10sVqx3PIGShZNMO/ek8OiTLeM69gPnsn9I2X0KDsF6KXE0XITABCue4oE3z4e6j
lsQGT93A+n4P3Yfdx7o8HvbGyKv/cXCzUcoew+RX6RXOYSjRfnRa/G1g3aS7UMCwgp8JM7lCm4wt
97gxCqO8TE5lQ7ZUW3I4/tVtynyXs1Q/Zg51uYCf/45nCMW5HCkFBA+nC6LM+doLQ/WpnWIbl6Fe
fSmSx6piATrb9T52XRTtOoEjfOS7zWUM5+KLm1Sfuped1ZJfepwMuK0DZyLLZSwtG8t1ozXFrvUm
dQdWGifzXE/WmmmXe81iNsDd8yOjL6lMsy6FkLzW1cr6cor0WRuxCapzVcW2Rln3ZlT8Ypf3EHAv
/PQ73mEfxDkSTWG7q8bmweGntI11p98OpjNeVdvxV2hA6+8qBUrdSqNfmXWmkgV0nB/z1Roa+9MO
0DktO61+osDUbsqkycG6VGCjSWOx5qqveS3aZVbb8Y8yH5ZBXiVfalBhgpCFyasFNHDTIX1ynCYD
lRYTLG/g9ho1/fGsN8J5cVxX45a9IctVfg8DE3qno5YHT/Q2eML+S/NjbpSODRTfrC2A8G10RIo4
WpO5GR9S1yoWnWn+iLTCf4GKOO40hFO3iJ66r+zRkYrM/H+QsQBAmKXj05iKHtpPpW6qrGvf0UU9
yBGh1Uyw1sjP6X2db9uh3qm2n+zRhLD2GvWHE3/LmNJfY12QnnBXIUL+63Yg6T7q4XjKSPsuhtD1
XkwhSAdVw2HGnvQGCsHlAFpwaJJzCFAPRk3VrCsTm2qf73Jl4X+55+GivLXRFCyczqH8PffWrYPj
jCleVHXWIvVyFkUND9IKSIUhun7ftmSvJ0fLPt3E/upBml5LNxLX3Ah+YtaeQYB2FwU46iU8PhQW
XNXaYyI1bocuzp58fc5c5239j4V4Vhq22he7nK9SDe3XEumntabFn85YFSvqnu41nQ9gllFSpXa0
8yxFV9D3qLXVVIFZCrzKvcqBrmsBzY8oYt9jhTJYZH+5scyzyGEJeaWrc5v7NlliYa7TXoauJ9ms
+MHayYvsrPg1BgRTgvBTZyQnUBffbACT59Aw13lQPyNBHS71ST9NtXsUKXlc23W0c4Gp+3IaA21l
Ns2wc5Na3+NDMl6K+RDuspGUCyiDcFf4brgSVqu/WyN6+tUw/IIMNwU9O3ZkrV4r8u2LunHzdY9A
ErfLxJ8OVBCWgVBMjKIKY6eOgNiS0tLI1fj2zouVbMm/PL9XLfkIXB0ZGAcTGEMtxtMEWXWZGpSj
I8sYVr0Zk6FXRxtKXdt2i7hpnxELSncydj/ACvt3SO3o/bq3e2PBauQsKBW8O3VPGsYW4dusRrnq
UtO4xm7gbgLI2V5qbqlITScIRtnON3G86fUSxZ+wOfeVkT6jqMC6Gpc9sFdi2MuYlgJ9QV0WOKji
XNkK2F+aThpqmu3InCffYJWM28R3VVHGQyDy6QAem2/Ho4IRQuo/tWCPWAjGH0pN2aGHhLvuEGDe
peXgPKrYe6q23rHpwWke3iu50pA9ThC2y8RPwxOY4WwfTiQs/g9r59UcN7JE6V+ECHjz2t6RTSsz
Lwhprgbee/z6/apaIjjc0TWxq4eKqsysQotsAqisk+e4wDw2lTPrGyP0fMhdhqeAbLhn2Rzhz7Fi
37UgFH3q1R6VIigeeZcW1c7IRsw2b00B6N1XGyEA5MhDXvLStn5F5YskemK+8P2xweisYXjPH9xO
6PR2rw7FyA9kPrNbU3EuvalgCNtOIko64qrx79vyTzlA6FTdcmCabBynnh9gmPJWhtaOnLIY88PN
plr2Xk9dE/wrIdLBbsG8WkAkhaUc4mStWgi4t0pXX0bPqS5dl/7spVAtwNANDSOk14CUZcyty52I
71Wq9ruUJ+FdbaHuq6hWuc80z6eqkoavgXfsWof8fT7fWbXNAyCLH9tKSfjz57bIG6yDIiwM3Qib
UEJSW86jtLVuQaKxgbY0dnW2SY3PIR1ZXVB/+1nN801RTfcddEAPKswGa8MPg8eQT70nNZdyWjjA
mh/MDy5gogt/dM2gbeAVNHlM++bZK/Vs38bm1z7sk7uw/xdJ8Po+7aZy57k+bDERCkSND+mm7MGp
DE2O7C5N69yP1TiROkV+ZLRVG6EJB75qJf3qw3Hyh4W8xcoylfYT93tt3cZ+8Fy5NUptce1fbZUv
RZRA2hMlZ7tDm1fvLB4tYiibAVIPqiC9YixW0qWP5K3zYaMMqf5gNE+RJGdS7RR5Hn7AN+4mlXTc
kaowji9mikrY9eoi1YeAmyRYkk0VarwWhHa30wLVuBE41W2HGOmowy8kKJxk3ICuFXzR9iUp4BEo
4yDddI5mntqIen0PMNeLFtrNE9vplTpmxQvMj1tgksqjeFH3u0b7bKRedamzyL8NrTLL1vE0xDsI
XNBYyftR2SJequxTYLpPjVn8SekEGLF8GE78rUWrgZOqR6tIwMt56by3PB/AVa18CtG2ehqmbG12
dfMSTFP9UmTuQwmZ8H0ZKPWLZwzWup+mjjssQ9fV/D1HFPHGb/17qyiHu76c/PscsXX4OePPQRbX
x0gNSwo3guSznZCbJA8ZHaQ3oY4ajDxHZdLrKwhX5YnyrLqm+sTz4yDNo9PnlzQsQDax0QQgOYeQ
N3CCaRlNuqEewn610gQCbx3ucCqq7NesIfcN0EzduGJoTaq2Lwse70riWK8ZVUpAQrV0K+fqXh/s
Yfjutre5HchhnvYGDL8E84bX7IrZD+BJY6mkHyNI26n/kkMdkcotzPzqTgbnA5h0E9rRm1cNkpzU
TVjub3PH0d9A+KPuZbBBMcWmDl3/5k3tpts4lNkfZLAaDYCeenEMK687h8rabNtkD270YDlef+2D
ydll0Vxe3ORckKF7Qe2r19ThRVTSvGT1+InzOe+ugFngAMMD7PrGOFy7Nj1S0u6dHUOBjUXaWu1b
NVOZdTP1xpDcmyAVfLXUI6hLc/PM6cjJHVCblvF5HaUb9s8R8uWomzj5wCtexDmxGqfI1nF2kWnj
n3lp9d/KMtRRtTWsK3Xp8SGCN6rlOOyhs5LXTkUqzPZy/UROvV/H3hh8rkkd7wx4DnbSqzXIfrRV
irqI8BYmkL6m6B+CyDU+dd+aKgsOelhAWj6Qtoszu940SlXvQS7z3HKDeTp5yFRY29hyfnVT0TW1
rNLX7wLedc1MK3eJqPYKrCd/GoJPNv89ipanjQIN0CeDb9ujnyJEJEaKNZjXOJie5Cie8+K+Ap0n
R2CsrIuBQs8qEnzqcw3JkzuO8J2LVRHoNHaCXWsT24pxnXz1Z2MqR0cZguti5oW/PKU+YEoRtNhT
E87FcIrs9QdHEcTqqvKzab8EyxDyEex1bLjm3y7n92wYrVrTXhEm2FHfPX11Z9vfzK03XCYtV+9U
nXRXpwMcjNkjhxNkE5FQFJJNJWSFZC81LMGDgTDs7KAoJG3aWy8txCFzjzztB4cMll5YexH9ECvL
aWj+BvAoQGSxnQFR31ZtyC0De+JQqluBZN4k05yfiib62VAbmJ/IfOcn2VscS9zi+BD3X4QsywM3
g/Berr/Mk8MlZrnSfxHyYall7m8/5W+vtnyCJeTD8k2g/Pr4v73SsswS8mGZJeR/+3n8dpl/fyU5
Tf48tH5C3zGMnqRp+RjL8LeX+G3I4vjwI//fl1r+Gx+W+qdP+iHkn672wfb/8ZP+dql//0ndIKx5
OzQKRHsnXu0i8Wcom38zfudKmpBZOWeEt1m3cWcmxfvxbcK7af94BWmUS91W+U/xy1WXT60OqNBs
F8/7lf7Tev/p+mxm2HoPZszb+XLF26offw7vrf+v171d8f3/RF69neYHqxr63fK/XT7VB9sy/PhB
fztFOt599GUJ6UnFr/yDTTr+C9t/EfK/L+V6NdS5tfFtUqzo3Cm9YEgEbHZO3xrpSaapOunGgzRL
i+w1csISa/t1fJbumgOko5ciy2YMwVNhdOY6aCxqq1pLeSyiFAK1dnxhFwyRrRilJZWEPfgW4Zdz
5si0T5y+/yX90u5DG7WbaxixpE02zQhbhm0CAmsh279AF32F1CO9Vq6SHgfXQ/B5oM7XtZNbA0Nl
elfmMJCKKCNJUJKT3shRgLMF6uVmk249MX/0AKjInHVQy8ilynCkzrnU1e0t0IdVctNYkQtPskV9
STEjscPOHhwmYqq7MEHL1YXvxqJ+fqiuJkkDzu1jqnvEcIqc6lppaXXVtM7YB2YFdF3O7o1mOvgV
yIZ3s53RA5icd18hF2RFObGxS2SJrPZxWUsuHQ5GQ1IzON/Wi7Kqu8R5Ci3vr0vKsHwcxjudF4tb
mDmzRXP0g6fWI0XM6AUFQt3+JlYPPTIl6u+E6zuV+qt5GvYWv7czoNzgEjZCy963mCSNcvrirsCJ
eIpnnrKhA1XhlhVFpzlMH4VzLCsnvA08LfJAwwh7CRwXgiuSV7cZ0rhMU5w5WXPo0W7fzblFNlO9
HdIsP3+cOGtTeOxi5fHDWnJoFfYdmW7rqDUWWvUpQmuzOgT3UZcF97IH2CtAt7UO9j6QWc618S4O
GTd4c3I3U1kqQpeZt4WM/sl1k5S8aWSeZDOTOjuhjGyeZA/BtOmYKdlKOrO3MDn0TTPIKThhRkFx
NGKzyqr3VOBlqI2FEI91lX7fK4p2L609YnJbMLXGWjpuXhEue8OskvLWg4uMXSI4cbJ3SgmlB3iN
n7GLN9HCZ0SGdBK2f3Mac2EeTN39ttht8IQ6fFp5wSmPr+6lZ7mYh4YhqLoBChPxqd8+122YU6pH
qaG7lR/CcgKdn0idwbDl+ifZWEWBYv2tXaxDYmMtqAkhWyhiM5AtCF9PKN/N6aC8W8CsShIG6ZAq
twVvk94tWI9wvSowNGx0mNHPpmjiuOzOcih7S/PBRp0etLFsxNaL439aYJl2u4Y+ersCarucjU89
XjK2iCgg69lDqIb5Q2zl7K5iBCWkg3xbggY1IrUFHOnw0ronSgHmfCXHYE9/Gh0rfEFoQd1JO+gx
77TMWGJrKWwpl5Fzl5gPwzIYqcbw2uOsJl+VLucko7RgcjPj5DkCoHZ0HZIGKt+wz1VvHGQEBVwe
e24vfHAEjD0vqK4r7bQGUuVA4S/gJL2Ak3QToJ5yLm2OHkVXGlvhkb0lRk5pxp0zIt+0hErzPw0j
CVFZVkrV+d7v2+lx9qwHs82Gl4oN96k09Xo71Wn+LTAtjpQAWJE6myB5E0dQauJ/qSyAq0kF/Vrc
tv5KaaejBBtLFLJs2sb115blZdvFJmHLOVV12wz81lo6bvBk3/PjveHy1X8Heg7aPjnCvPj9FthR
xd1EMOYicOWfvMrzTuxczXwlu7KBi90CQtCgaX+z1lRBj5Vu7YwlErJTHxlOEcO5ETKxopHT3aqN
AFiSFijtZoQxNIdQXZ2DFtmcqLmvS3ifZU825ZRRbZuboDr85qcjeeulASAHmJzNvQxWDQM56CSE
E7V1muuYp59i33MgH06BnCopalhvtpijrKt0hKL3O3s25p/StzWS/oW0ZXlpvTK5g/s/uetqZ9N4
pD4h9fppks65GmbwJI1WHiGhvaizOw0rGdMMIKg590QZPvcS6gPFWlnfNtFedtPO+uFGerF/Z5OX
iv8q4QW/yL5CynQcjQyiO9M7ZaIZbQ1GymUse+gEo0tiN4ePdqX3Tv9kG63QPymIPqHpLmJuq0qr
HMs5suknSk/W0lNVk3rgVLm3bO3BNMPyU0u+OVQBsttpaL6S9WjtrvwUBLmKgvoArl8tPmlIyF+t
wX6WM+LSTe/qkpfG0iRba3fcaExKrs9hHvpn2cuG8o8pcO2dHA1T5Z+DBkgyD/dfIfFbb7ENwExR
w/FRnxDexXGbLNeRK364XEu1ziZvM8GJ/7d5S/DPuZGKCoUT7dQwKvbVbAaPilrDQl956Reyd1+t
0dT+Qlzbs0yOft0gfk6dpP3q9QlHOnEfPoWxyz3TipWz3drp+cM6HaRf53Co4bvhS3zR1MY5DkpJ
/gnagVWLeM4lQl5iuutgBdz1MdBLsAh2/TlOFG+bwta1ckiUc2CaJVt4x7pLJxoO6943i02GaKq2
TWpXOS52OWEZyjBpy0vDPsyJh1bb35a0yvn9FZb5RsxxRJtlD75lUQiVIu7gwEq+l8NULbN7L0vv
Adgm5brLUbMIQtS2QqOF52tEgUszonEFqdbAwfnfmgK9XvReLbi9V9IVDxo81rJbBhkqsBVptXdG
vyrsrTHEoNy8pttFWqKJkoPwWTadCYEEWvePchRUEOAsEYMIG4iInPlXBG9N4B815L21Km82HDsG
d7UkSaralNd2vxi30gh1Zng3SUKkVARJ4+9jljlLTCNol6Qjjo3goILVg0GoNF7hCkl8rXztG5To
fg1+eSqlUnY51VEUw4j7nhEU2xgqh7W8DS53xWKCGTcUjsV2u48Khzn5JNLFbVU2y1KLY5m2LLUE
Fwg2ka/Ncu7r7fxMrf+4cjlxP80JejF65gSctVJSlDp+V60buErCTn8ahRNiDHfdaSCzZeyo2NY5
aoTebWH0Fccq0dmt9egqvVHJbyTPoDGXQ4eT+XszGIWQkPpcT9ue+pgGJB2QBSF37hbGxu/s8Jgj
dHHJHFi42BOVyUZ2IRafmpVbgOykDLXetVM+NqvKUH+G3vzLVNkbIsHBMLFXkUOy7FQzjYDwEqV4
cqk2vvdbQ3uZOPRcG4ljHkFNaS9h7biw3Qc+itMlVGGqOaxtcfpqIfl6tIzqz2pWXbarwgamMQAE
1tXHWZzDysYMNPMYte2fctSJM1sZG1G684+xYs1luuzJdbVCqY+wdKXnMRkq6td5n9L4OVzNGsCM
tPUa1Zqt53v7uSqU+5I63e3U9qjNjUG5HptMO82ySRsAToWQE1xJwzuX8BdwfZyCrP/ZkyHvoo0k
+pIXan0AvVOfdBViyTe1QSk5KIdFVJw5FgnP0tRKVcIm4+jMVnNBwf9Ln1AG1zaVc8qoAz1GsvDd
jFErz5btBOfbAtKzrDLn0F1v3j7G1DcclM9Burai8gdHqeUzJ1DVs6Kkf3DW319MMdJUazwAmUTK
SkSUlV49F1G3gfp8fpDxWjUjRDxSIiWdimU3j3pL6l5Ml5N8P9UAHKH1fbuAm2Z3WW5R22+U5Xog
VbKyE684y2BQBPNRn6gUktdHIUI9Ti7HkhBXO73xuWtq485RgMfKoRNAqjy3VOXIYeU5zUo1E+cu
DxT18885fa8Zd0oGz7hfecbnZQ4vsfGDrqP2F8JpGTnp9wwMzrUQDUeY2jXUM2s7CvXSxSYdmVmg
k5Cg8iOHspEhoRk9j6ATT4tJ9qgZHW2SM8s6nB26Jz+H8vftcrdInVpzf/TAuoqPIJvRMWFQz8P9
4Cvt2WLvWcI2oLdnfawP9hBMB1drW+hpMaW6bVC1IseyK623OXK63XCICBS3arbhDP65a4t/mFCo
1HwmkXLQOrYQskn7wAd1JcaNqug3I+UuP91L4AfbLGZ0duf9nCzdppHqew1c/selrdRzM7Q9/7Zs
SenLwZjgb4QXJN0kKM580Tpv4ElrItJpB8UXzX2FFNn5BNFZfdfESAY6Y5p/yf2p3LoB5eVssSF6
rtWVU6jaxhPIfKSg87MlkJuyJ20zQHRgxcIjm+KtJ4fQpOH2rBRankE8eIvhqPLOfIGXunvQwqx/
0DXL3wwDijeLzVar4K4p/b00DRRdwjIrKF2NyR2P0iibGGKIvQ2gQ/Bcdw9LYz/HrV88gM502Cpa
FHEWTe0BuOeCVWyrd5kFmo0S000Mveah5LT6U9fwE2piC8lhocRM/S/V1X7Xnk0xHFoQrFQI+xfp
td3w2zB5072cCgL2mtV69SB9rlnuO9NOn6QvUtoVCJz0RfM073VAfhiGF89WXiKY8h4AbDbnwgeR
KkYZ1Aa3XueliBBofXOUjtEK6gevdrsDTFq8j4jgxdGFylHVzA7BC8JkLDi2YNcFAFOWWLk6InJV
Eoa32TdfWAPHUAxtqwSBv/OGEB6CNCiuslEtpKHmFgFdOUTQ+KejKRuoaVQ12C3BufAiOTFswqSE
eu5tlWTUimsQ6t526EoEgt4ccoY1kLWLFQcyJlPZ2dBrH7mOfcw1VGMEL6UqpPaQ5UIrWNJaLuPF
jXAhhJdyPLVtdWhMipfDZN4XnP/D8hT0D76h830TPSO5i9EAvHKm/NMS+8Ugsj78gmSAcPRlW1PB
AJiUbPHWV1Lq9GMPnkAIaI+D1zoPk2ioykUFuCY7lmqR8xBmlvNgab6zb8fEWS02U1O0CxVOZ2mS
U2UsNDarNtdDMIqsJp1aEES3yyy25TJeT8VxDzfN2Qud/khhNsXpaTl/tnnl3mRmRz5SDF3YqCjb
Nx/HXmmeE9PZB6o+gzXpg3MKwnQdyaHpJNu0C5qD9EbV+C32xVE96JzXim+vjIJbBeJ7NoSIVrB0
1Wj5DlqOaC+Hc1yBotRC704OtRrEp5J/zo2wu+dJld4moc8C8zBMDVsZVRqWsqpr8PxymDsQduoI
bpsVX1u7LFBagA7o2JROvuemazxz2MCdHCKBf0U29NsQ4n+HI3BcO0h9Xz/EmvAEoMVCbJ6i8s7r
44biXW/TqrNx7kUje7KJkKI6O1XoV3Cg41GAW616I2kh3GSY1M2T4bXx5yFpvfilzLv2c6l2P7Qu
2rlOVT2Wg6q/UJYOPLJueFOMQuNlBO2xCazB30tvZLLfn8A7A8AgeEL5+5z4wKQSEVyTQ3ygBPwk
nXJ+XP2ZuuyGpCUs469BrcBwLaKVEmL/Gep41bLUTcqf2pNsKL5SrfBpsPryiWLOmVySCtnl7Cfp
2k3ZruamCTHqW3zbF3sjtKx73dF/+BmCZOOgpdeh4E7J6yTs+KARr51opGPMc/sYjNlra1e/TGJC
nrvlXW3H61t8ZwenOJzvOklRKsjnZW9p2n+wTZn1n+KWaXHM979Q2nFjpkECVtqHcWcyqRgWNad6
E+owBtHIXl9yTrKS4w9usKDRIYz8i7TfVpBTPsQttncxJVwdO/4efmhqpfOSwYXfXWmZInsfP01u
khsaea1b/TZQrrisLeOMULG2FXcVmLrRCFgPLqzSfGuTcmcJbmk5htokAjwMoHGxDaOBhtG7sZjY
SaOcszS168SnshyUR4CD1nPf5H8qhTVc5IiUq75jb2Zter43zwiHHKKkGC9552qo5FCpMdmxjr5p
rl+lTTZ9bkFy6erFVg5LZQa7W/XzkZwt3/+uDj+Bho6oUNM6tAKLfGd6U3eXJI1HnUoUnBTB/Mqi
JK4BCIVzHYBBD8Kr7Fk6T5tC62BH/rsDlTGyx771WdrtOYuhoRAhWvpXM3CQJNfICjeEHGLUuc0p
Ngqy1IbeFpax9cSBgf9nijDJOWvT4uyM8WNkWtk+fjNJe2XXYbn62B2paMfKD/o2W/rfBb2tJm2/
X7L0vV+rt2WwB+TkbrXBy++aNOohWqDSoKTGZBXZffgjB+ZJEdFf/Ga+GHBjfZ61ot34mpteiwIm
Qcj99MNkV9rV5h1tY/dduaZ03+PwoZ0voQk8e1eHlBI5jTNu3hllVzZGAEC9bw0fuBaYbbDd+nxZ
3BMU992q8/kxoZv8bXFE0MOixIbmpZoVTzxtuR1DRypHVEqY56aYv8qRbIbSFF+aod7qzVQ8SZsa
QQRTzy5/3Jh8RLM5qo220mcKE/Qn+n5WjG692LKsdVdTD1h9WWhMvvsa2uW3VSkHO1EmF6/kGtKW
e3DL+ukY76SNl6NoXelRe4Bn5FqUExIfyCw99Z493sGbeReLEWXy1dMEC/8O0rR5I4eyIYf/A6B8
THaSsLSxvKvPibecJE0t1dZ7mA36dQ0xNHXC4wSSzEeacSz1awo63izn6L4VI2nXQ9s88+5wkiNX
nU1QivpU7R0kt1bSeGsaVb/6OlJhRgfTnLSFg2rcm1O8arI63tqeUt1HpcXpLNS8h9TRjHv+3y6A
Z0d77W0OUNTeDP81ldo6gwyFYu7ePOVmVHwLKwpXXVipIDtSlG0yV87FhKHk5DWquXdIijz01ENu
oGBRP1tF9J0TrvovJ96jqBHsuM/Ue4fquYfO0+11UQXY7K7zVgXv5peu9U7SaysJjPfpxFccrVH7
oIKFPKZI3GwMvbYvlM3/gFIhpIBCQ9JbmJZmsdlwtB8KtaPenAhpV8ap7OGy/jWN2s3/l+X+6arS
Jj4h+y59G4CUr8XxZSuaTpy8yoZio00M4PeymGREoE/artNVfqEiVtrkfDmkEPQJvLt1lKNlXapk
crhA9gXlUqcOWLmQWc5eqj6lWNT5Ayp779pwwjY1eXUodDW6z4eW6l/LsB/JBqE85fmQK6FDukIW
w/pjtLrnIeEbrIzN2ho442SXf77xq76jWpXdycv0bV2ZlMoIZlXdsGhkTzQyZBbsrJ3IWkdz9tes
l9OVOxo012PYf6dY5VRRVvk5gNxoT315f6giP0bGRv1u8R075K4D/U7hFJ9GCpD2njtPWzlsxrbf
ItSU7+XQn4d4o1pGfJRDTxfkVwhdnCdulZ8CmKwoN4J6q1JV5Q79Z3DNOfRrlerqr6OW/xzWIt8q
h17i+VCR9T+9cpg9lOZ2CtQf/Tx7ML/aKqpDqQnWt80T0NEDOxhbQ7GE/8wmU3r1To5kk4WZILLQ
f8SDkWfb0TnqNol+0gYG5TCqceuJl3UKY6qBQyAKzaTD1HPz5uVPzaRESUSntaVvS32Ae/bN7VWW
UW7kirdlqaxdTbmvbFukYtZ92hcnK8nQCUQudjODP/+uWpAw6N4fyjxY21kLo1NXu/mzkRjfEfHM
9mUQgNPpguJONq4/tpfBvcrB1FRVt1mchhJoa6tGYmnsquEAoeEnP68oJvRqfeXpjnLfCsEQTgOC
a57CtmRpxjt7WeWBuRpcyCejtiNvQJicBQNtf5x7lC45voi/djoclbblfmuHgAddUsIT31OX0Q1t
D2dE4X2DJuibVvb1s2lMyYlXJW0LxfPwLeH1ODW8byaZOk5qSxUsrK49mbP7Q85jH8Djm7KTx5GK
R84jOpPnbmTdKMnU8dnUbO0PKkrR7gQicpRbR9lkbIVCp+QxJXaTsokqyj7VtkIgPHdcmIbL2bkr
PXsjN6FuLOTa8mCt+a16bZJYvRaN/7WOAu0oR7KRzjjxVwO1cXeL3dB189KVxlwhVak23id7NuY7
24+mVa8iKjhDMrf19NHdy2GmWK+9XqxRY0UTQ9DWmFoc8lPTw4vsJXOYNSvZDQI3aVaLS3VbNi21
BjKcKe8Cf3aR/VuZre3B5jiPl1g0AVmYfFMbwxensLu9dKC+5SN9EhWfbTOn4rCsw4bf9QB6SHZD
QbsTC1EL8cC53BrB5HMb34I6jtw0tL4gxBKYaYmKbuBz09h+hg4ao/BSK6SK0XOd9UMrtHsa4PI8
1WPj0Ga6/qr2/k8v1HfxaRpQhuM9wV1RSxd8n51kX8em+RcM+8cm7kjyQdLA9tE/2o1TPMhEfqpX
80oN8vAsh4EWhttKhZrMTZzXZpzRR0rmP2zfLXdpO5J89Jz6i7AXlT79QckstKx8hTneWVcgpE6F
OkZfTDeBzNhrXroJFsgs6n9Is5sN4b40xpWVHWz2aCeYu2FqFj3z78NJGQchX4j71r2Fh8CtkA6H
PPdtzod1btEa8gL5alkz8JxHhzqIfZ07w0UJigHBe6SsrEG7dmiZm4j5YpPeRB2Hi2yKOn9RxsDZ
J01s+3fSBjUIGBq9rFdyBiCTiPS0WLXK5+Sgcf5TIv6K1jc1SWU67JK3Yi5+gc68kl4rir8Wjdod
5lbTqWoQM6Kw5SSotCOq9N4CZRUYlD42ALNvbGOTBGrLnheakpeQuuUQY6/Uib0r4TOD7VrX1E0Q
tH+VJal8Ja3QCaTuhcqKX2Lv/F+Rfe+Gnw4pAH+zCYaMDw43dyh+XZaR0VIl/iYc//f1/2mZxXaT
j3+bkVswq/C3y6eJxKeJhDy0jF4+qxXqT4GZGytNaaoNOYbiAYWx/MERPfAFFDDZV2mRzRyiIlcP
tvMu1Evbif3Q4TblbYWxmjJuY363lTPl0qar9vcTuSxpMrM+RPHCMkkjR2G8m2Mr8FYaz9W70h22
mhzKeVmZFhxnquZODSgbp8yv7y4RiNDlk8mrU+/rcMOf+/3i8NquPzckHW8fw1SFCJiyQcjZecxI
O3UeiVLdqtzHtPHMO3AvJ+lThakYHIg6jIm3IzGUjrbshm2ted5Gj3kPX7OD81cNfqEG7dxi+KVe
bch7LnIV7grdI2o2ix/sX3uE1eXOcZODG3XWfWsVKc/XjCNQrVGB6MBscB/PpnUve25QG8egbZ9v
cXJKMKT/yv18PmT8M0h8M8PhT+LQNka0ssWqMm5ZSuBCJ6csTrdLanBlRFRlbQZx2jj0XUAJXlke
5BCtc4SALUqR5NDNoPqou2cEA9wz+hLOrfkwlA5p67042pVTGMM8CPbPiId0hb5N/YjGXP0YxZx5
maVOxdcw1fyYaagzeW+TwTwF2006wNYhhzJOzm1j3j1MEsy3uR/Wa5qw3ZcNtdgaqudns+h/Nl7n
nAdeGiiBh2mJYqpfDiFZXiGEAB2nFTdFvYO7HM4JaAYrrQo2coV3XbmsjJYeHwYR/tCQRppVxKMQ
30QSs8zQhG9j70LJNEm2wUItvRwydXMbU4XqXm5RkxfAYGGH3995LDmpEPNhPWf7TZ0gr+Ep7ytm
7SvnmapC3q9orKRUkGHm1A9CH107JWMZXSLqXGGfN05xlu4CcpyH2KGsai4r68SZrX0IzOFJMQaq
rGFFXhlz3+7YQE1/JGQRqD+dvugBnAh8Q9pdnfY3e27X880+ZPo7u4yfgZPc4s20U+5QVYSSZYQ+
aaiq+1qo66YJ2+O2nKLTLLR3BwdpAQ0BvV0jxHYNNi4H/qLCjfQGULNefDvhASXmVvlkP6hKdOhE
LNIH7skN/E9QmM6Pjd0bq6aGtQcuuBWM3cY3Q+uQxwj6CDpzkxJXvdFXaewl931Ups8oLl0r2MS/
ArPKd3bQKBCseeVXj0pm8kclxX5otHPgj2pidkeJZn0HdTUCQhUiQINb30yBHUJQxEl+fafVCrm0
DHi2DJYx0iGHsikd6tj9AEWeIBScL0ug7CmC0rkY/lyWl2a5yGIbwuiPzvmajsW8q40m0HbVbFO0
qLBd2yBEWq25jza8RgmXFSfVZewM7uKZF6c7EkjZ6v+aBZYqPhmesbktIte7BZlJ/1lTjPoQG3F0
vzR2AYp6mNaLBXqk6B4eS7QS5sh6ISUZHKVtCZG9pnTnta9pymZxaJPLNLKmwd7qM+oOxcVuRtkt
apAdsDdtjNR8/ykMh1RcV3bf3DoZToE/9SdPdX420iaH0rEM34XElZKu3o3fllFm31z7yGqtpXeZ
/Nu1HHFhpS3DA5rNR6g95n00OuGqFhRaLcz+UAG45aZUPOOchx7UW5JqK4E06i7hfGc9WRHJXr+e
VFQumaMW/FKmWT/LEOgHIpiVEGAKgtI6jKnj8PZYK1+HQTtSOQcbtxqOHH4J7nJhr+bqh5HA1BHF
oX5ftuapCbvdoPSnuLGK72HmNjwlDeU1is1qMzbK8GCrVrR34NY4u0hPrLt0KpG20yG/b9tvWePE
r0apOA8FhcQ5dG+vPucxL0Vwki7ZQP0ApFlt0A0kmveKx6YxV2ju/lmhFfySGDrPT0NZy5GFmNGL
M/JH5ibdZuJde+MYK1uJkucg7PrnZMzijZv57T7N7P5ZLYr4jjvgJ+mUzRj4f7i8LV7kCDoOZ9+Y
1G7GKmmhNYu5YjHPCX8uNjdptycRfDd1LQd+c8E7jCDx6WHIBnMihjCfbJ1W31cpbEBRpAw8hH8p
8UhhHC1tIHa2wJcujqopvyHz4kCxTBZAyUJOmcbkQSKtQBleqzZLHiQIS/gaMZK+II6vjZqqq6nl
rcOx2pLjwkRdgdUvn5zCLJ54l6ZYIp/zvRxKh1FQJxzHzr00NVZfX/TWebnFi0mBIuRSAzY96dTH
6Xow2++xF3RnGcJJhnttZ3u9TNDUdq1yk7w0mrlKHF6CkzLqLaiCU//oZco1rgOFzRLAz3sky/r7
bGg4/1dTilZ8qDz3hkPNAhpF9d73NYMfot+sKyvkiEw8TFM9gds4RvZHjGQjnYWIWML+vW3qUeEb
G4p7E2Vb2C7shOypXehGtlOcuedxDKsrGiXVGpXW7M//HJGxxvj3NTqtQpPEKIJDlaTtczMpX3w+
46UQozrvwsM8jNpaUczm2SjG9jlJv+hmmjxJi4XGCEqG1rCTvmjynHtzhCcpaNrHNNaBNVfmPXtT
lLmzvv8+8MgOLSX+0jqesWs8IzoWiWrfd9wM7MH1zzWPuZpyXbrj7ClbtwQAieq7Cx3mjNjS3Oqv
E9RLt6He2/pr1/vOu+H/Iey8liPHtTX9Kif29TCGBP3EnLlIn6lUyqukumGUa3pPgubp5yOyu1TV
p2PvGxaxADBVaUhgrd989KrB/zS3IPd3QPM2n0V3VgdfR/mAh26JlONfMXWm9yhekAoOqIIUC8Bz
yrHV1VGW3FyD/YImTXr3kDvmfJor1LGVKHuPAxLPJPdZGrN2mGQPVL8Q8btem2tEP6OvACeBg8Xe
i3ATLBIrMDipRNjVjC/2oIlLioIM5CZ+Juc8rLbXTifp3KMT6p8iKA2UeoLXsuUW4Ttzv5cY2GxK
fzaf68hqbyh/yJVqCsTB7+M2xaSn0fq1aX4yRNU/qb4GgYVUq6OLahnVVK29yxxzK79HA8e7mVIt
XQMAwF5kcqZbWc/mGrul6KtrujtWSvYn2VWoiggUspxJi16rxRBsGaBmposxSTOi6KRmsrSOv861
vSsm1/40DEO1l+k2CpH+nkEMN9/jGp/DqTO0V0cOXxu7Se9USxevbd/pL0Dq+geKa7dZVuL83QdU
MkUWrlVTFEO+BwrsbMHpveXw44914xQzKHttPlSgrkVGakhfDnY0ojn182zMUcpgMzDsVIc6GFXm
XMe5CH7cIBq2/piftRRRsD/qWxQggmjnFrhojV7PzriZ0ovf64I7ZmY8otQ8rNOq9XjT53DVuo2F
HJc5risvLG+cvq6962keVOWN4dmkoN0KRUbtW2+izk3CrcRqaAQGPvGUKs0BW5y+G55EsHiG51by
LQuCNanH/o88kfcWYlTv88QPxjLr6r7z0+ogB4ccoZGLi5nU+iYyKNij2f1FTZq8Y4UK0Q/XHvJV
pBfNSyExWm/cQK6aEAdw6oMSRVF+c+1kNYcudfpnchKL1xjYdtXblFFIkcf6pjrdMvSfeGNUlzpg
d/6Kf7d/q1qm03pr0xtAnC2XRrr4H6+lOmtt9n6/VozhiWUa/q21TFbXSsRzmOXWRqXdpN1nuBvF
3Z/5ul/actS8dd6jONQua+tOoP0xowdzQCvCfs6MxN3Vski33bLWlkmD9K3GHVguTX005wtZa+q+
tDSjEk9j+qAmqou5dnXEwWPgmUc/BkE1bK3cv1HX0s3xn18pfKnCmEePGQbXQyg6G+holMa7Xrb9
SvX4sv6zWzWvY/S8NY7gPI4fk5OKnUWIftDKmExuow0Ytxvh4G0GjJVaYMb9dQkFi+y5HhlTjC0T
p9fReQy4VjOS04xEnu4Z77YeATPu+mA3hOX02ZzRnvor3Nco7aqw7v5j+LfR6iLFktP7bbQKR0ny
3S/RNh51Tx7YOdn7FDX6Z2sKv0mnmb4hEvKoIUD0aonEhlxl6zA3G7Y//Tyv1AhkFneD9GFzBlEF
oL3/ZCbGuDapwN+ymkR5Vde68la1e3Djw6IL5Q/fWFpj21VafxRhdcFXxnsfRIPbUU1W2yWfum/Q
2Tm5ba+dpfTFdi6H9hlh8wFduXb8VjbmcuOx/iAxtEd1eNUX/vwsAbagT6KD8VreNbsB7vEPcTzU
bjur0p9DDy3Ywbb/HB9jFPUx/iO+jJfL+MBlvLq+ekN/H//xuiHX+dt49ff8Pv4frq/+/mb5+92p
3I4UUJ5N3/4Rmf3wrUcFek4z/GG8FUy6GMF/uziQMhDf8E//PiaWe0LkVrLgtO0D6kHJLvCC6TN6
bUixNdonV6B5XC9xzIunzyjyrK2f8QKi3TW+jJ89Sx7InnSrHMOVm9ZKm2aV5ZpzUw+mi4GHFBvV
ow6q46OpzprWZMrfusukP/XROB4+4pMx2GTKIv0JW2d0mfJUvFeyffGoqv6B3m6uueiN9fNwGPGo
WY/IsOyyym+Q9uOAn1ZzVk11pg7aQLk8tLoWJRQeSRoUrWrubtUhrfzuNl4OqhnYo71G4qXbfMQa
qyePrdqhNic70wrnlZqnpqiOqUJVFk5ng7y/q7/L2cTqrQlfSs+Oz3JwjWt8SpA4GTMHO00dRxL2
BtZFDsi/pFl+qt0eF/UMNNfeLzDuRrtdO5PohTfnQkWezUX/rpifxpjtjV+y3XKnJ9xB5icP7wIo
pRLzxSUG7WbC2JUFR+xA83PEPeS26akbfSRwgWWgfOw39TocPRgFmbioXideeFagxLaGGc1PPUJc
y26YxWS3NnXTf0ui6ZOBLuEfWXrvomQYrhwHfMS88ASR1d/2GesWUQI7kHr/WcBwG/Y4z0UXJKCW
LaY5YOWLEtd40N0IZICBsJteVyfVGkmN3Kmz+q6V9Xg913jGbmyR8Z6NAIHg8MMaykOo5zXMxNum
qMZy38iJJTOCemuKk+OtDW2rQAsKpR9Tfg3acj1Wk4XebaVtQz2PT6kxzI+tnSA5i7DcYdRtf+t1
UbvzRhxjDS0cX7t0EXzsiugokn58nbzEWLEBLPBhoHeuU54oGOBZeTziUlLzxPh5wATyzyb7o+Sk
+TV69GgBXaBByZfW7desRaiaJAa3jTTEE2dpwrNH9E4Wm2Q0+S+Z7qKuWYIlJgW/dapWvFXa4iHe
pv4dBbfmxgJdgjeUJuFLRtGOi3eruoMdUXieeFAHFvd3pm4gZRiiXXaNIztgadV9C3L7ocwgpsRi
Rnb7rylWXA/kDaO3j9CMSOdBN0lof1yGOinGNjwZr1NbhCnX2dwXGyPACLkBjHObzsL8hBR/Herd
p9IW4cVDzHOlwnoqcNCwnDcDVUvq/d4OC3ZwUykJxY0mFriyXhybtPG1TZ807JHKwtrN0sjvvDQs
roccqxOMoZHAdoCiXEqQlXvdxIfNbvvpLg+lA/vGcD8j0byrrLD8UQ7dW9kY46vl6sNWE0l7xuFt
OJddWW8G0XfPss6DDSXy+NAa8fxKfgEYTdhAvhiM6TXy+s8aWBNogrT00GZ9kw9PVtFZzzrYKT7e
+bXAmec+mv1HNahevjJwHoyVG6O0LIp+r+ljuqst9PvgvowvpvTPGs/dL46HDqY5As6JY1wnoWSi
SzcO3Zd6gkJXupn3MKIsdjMY4AAmkNpfapJvpu9Wn1Dezw6hG8b7trO796VkpAbg0osG7lTIUyOF
eBJx/dqTd92H5AIOzSL82vmG8bwgjnZp48YnbHwhQSJmtcbsS3wdtT9qoU3fAZRy94Mv/hj5bnww
q9g8eG2gP3Qh2t4Ij83fwQ8hoKV9a0IvA3fTivvQxba6lS6Ws0AdirJNbvxFQVodgmnWz2B/8t20
QCs+YtczD5Fpr+MLde2xl4GRwVvsmhZB9+d1eG8cjFCxV6urYjyFs0tq8e+nqq0OwrLGkw6N5H8O
0jtNp+wcDuPJTmquAoAxAiOEVIIOyMyMDXkJm9h+qJpR3if+l8QysVXP8qg4h1PwqPpcv7Mfokrq
h6YAkzpAKUjWqR1ZW1k6BjWspR2iMrvm1lwi+8Zw30LjsfL2eY3K31QJ4zA3lKQhs7usgw0qPu0M
/hsDS9nft20M7F8fLqqF4G1/XzkeGeYiFVsVU4dFTwGvAuOCkQmXUrEuEG+5oXWn6wj7TeThiQzF
jJaohLtVgrXAO2bBP9bCfaB6n9xluo/JTOQ95GbtPhS53Z3w1I5Xqhm6o7jDTZEUnvTmL60xnEYB
0kXz0/nQaZa1Y9GhvwNARP5UO7aj9kDmST6Mbp2ePFv4qzAI/7CqdFnyLR7W9pNTszbpqJutRhSU
X0SaZJs2qFteP8MIAJTgrduyYHFdKOt63ng3faS3VGxLeRcsdgVIxE5PfQ9KcLK0/C0MsW12XYTq
HAd1AXjeD1XQpl9x8QtXMrcw9hiQVEu9VmAGkQDNcGX+jFwsXlh94j70JP620wj8ENq4sevqFjYG
wIODUwjzRrLoPYaSt9HTl3uE7nQHax7SW+jf3IqcMb3DapHHIruAh2kxM6nDan7C3kwnPYIh2+h6
Ntoro/GGf0IK45AftYuQbRe59XdLn45VsYjwBzaM4X7G4iCPppUjDfdldrDHjfuGTXXYwJAW6cZv
w+YNBBLOEGaJ+LDpNm9VtmIvFL5NulOekRLJ1mpU5sL5NjMP25FlEpIvGy8rkEUVrbzYbdDwm3Ya
rFBr7dWLfEiRPtmJUsgnO9TW+nSO7IvMqhjPmrE4CSyUvplV8d3W7eRdN4AvxomHr6zhUHfNshmg
rIPURR42F2XXIxDtdx2vrsyVPrTyzltoZIpJqxi3YDElcvjy0VvouCo0pCHqLJkUJ9/LqqcZ7uIJ
k2m5qptUHkYwcTvskfS7tItj9CuMi2qBlAWYshxQLuz2KfrEPCFDK9nW5iBWWpU7j8ixiNU0OsFn
2dd3uEB44YpHrbMI2vKqt3GRwhypi3hXmCVPysFMNcBRGZ6uInEhZnTuLWkqc96EEK5YJ/bna7OW
gdh1NoJMHmVpPoYk2XmpoesnPW3x2UJmdJWJoL5Vh3wp3jS88+M1mBYH1Guss+rUcwv1EXJk29rG
zCPzQIV0VphcMjPfORrS9xM4MH7GpXWfSN+8j0pZXyAYour6V6hdzjoUJoNxcm8+4mOqWWunldXO
iNMQnWgMOw/Xy3FHBLsz2ddLqQtjOdqf22b4w2hntPXHqPyRX9rB635oqd2vLK+enrxm9vmfWsOJ
na2/GbryKysABxcNSshSLyIqYVDsVPOj49qkeJX6bXH7t/ho9fomQVd7o4Z9HMqSFIZV3KuI5eWV
txkno18Lyy+2Y3DSRSgf1SHyeGsDIfWjaqJUbqD4ixLP2MpHjW/hIzKXxT70PNzll1kqhpom7HUj
8U9q3NBBfEnnYHedsAwrRVTs2jmYNmrW0FjysWn0VyxJy7MKjR5es7JNLmoS2L0St5HoUFGhuBgD
ibjJwLnSbAaSscjyc/cU71qYhzvLMcMTaWXj0ZiRd1UjRrf9SnZLf2p1rzk2djvsgg6vYL1Mjm1Z
2SYmLyK41B18/963z6iSIOGKl8DGthaRKqwJN8jANkfylt6bw8MlrlzrNYqN5DyAQVtXgeO9mVHL
rVBvEnbZpf1qB9if5F607koQ84bhpcc2N40z+LR4nyTJcFd2XbVFbVR/JFvvrK22TV7rOjbQl8nR
pXemzxqGEN9amRyr1DR5tnnTPg7mAF4Jhz7i5uwXk2B3QzbeCRDWz6b3wM68dTf7802dSvclzpxt
VM3E0V/ZGzO6qXZhju+FICstkXUNyETgQm5SAlmmTyWwsKgaq7u+mpuHIBq+qOmVJ5xNbiPLLqhe
p3F+S7LZPPo+UPO+GuXFdN1iG+G2+2zXhg2FtYi/tA7u0WrL0wzHWA7OH4gcvNhOWr7HZVmv9dYQ
j8U4hTt1xYGtx/WKLrqtFy0fMJ8anfK5HkcbaL8Rf7EjeStSwSaKKxagKr4bVLymb4v3jCki792J
TT6PwTHPZh5ZT9EADGPI3PfBBMqioT5wtFCRftLDjF0kAgVzpRcYehVXFF1YWP0Nd45+rVB0oFr7
9VR8Dbw6xoAq8NaN0YhD6NMcZIZY0jDgmky+Bgx1Z+1jDYtw1Tum7NAiINlr1WvWkNpdqIV4+9k3
mi+8DZrF4dcs2vLwN77WvdFh2pXrZztus7tJs4qFqjY+LwizqhTHpnWmF/b61SkUSbRVwLLf4/ES
V0C03+MV64V/iqvx2lg1VCRz+6BnSbjLfSPCgt5MXiJpavs+Rf/ADZL0ZRBadXIE5peqtzQyjX3H
xBNp6fV9gZv6mN3OxlLE6dqvCu5haTI7DQMyBR/oDxWj3kk5/if6Qxut7KRiCiCiOlqbukALONQ1
ETr2cWi79WaTMrKWiPfa487eCgfLk+q9w/H6tVkE9EkConC2DM1+2OmuL0E1qkyBNfXWRZ2J5QxB
/7tRm7OTCn3Ey8Lp9sPPWaqDgvifU4PO/mWWiObvzdxaB2EYyV2fp+6mhO6zsStU1lVMHUKoDQdR
+bhaQeK5axvZs8CF+wfPy1rLOZX8D39OwR1s79e9d3Mdp64VBJAmu4W48ktQ0wNn487gHXq7jbWN
tMrm0CB0u8r8NsJwc3mFlFdQ11bXuc5eXsGqpLvJA4O8k9n7D85swLQzxua7b/6oymT8aleFueZt
yO8oLdunCIOwncBu9y4yUhuPtNbdarnPztKQxaujS9g5tegP49Is7Abp5dRrTqoXMQcJlCkazpMe
F692n3/2k8G5wOkuXq2ErTy/qlMX8bXRM161nfXqHQwf8kaRlVwSzc+fYA7dqbjtlSUIDUjDM45K
7+5QbSbfKV6xfbduqiH+c3qQIzEWo6J+MZ3sH6eHgFrenbm8TkeE3boJXV+s3dwEjWHGwTr1yfak
5sRewOuTT23/5iNq9NI1rXYfZhTScy/51JuRdyLF0+FpU6WfRnatO91tQUvxmax8zWn3YgpwmDOb
6DJ2uLOP6EMf2gmLJC2c5KaLKvt1jp0/qgx3ijp7gJrMEnshYcDXWCVOefFMazwrp13lx7uE+L5j
x2H/ZdH7M9TUeBYOeRIAYW36Y5PVjwnq1PoeTkD3SxPvmP6IVdRj3evlJUobGIaBn29My0IBcTnk
ef85Qy7lOMka48CpS/I7A8XxdeK6/U411Th96cgnQRGxMYvrBZqx2fhmBgpPmtPzGJBFSMz2DQfC
mgr5ZG9AIy0JBQS30eTObkceaq92l61SO+3eLNPRT8HoaWs1KwxFv85tbKJVr/42Ie/3RqIlPucZ
TmpwvDtW70m+mdqgOrWx7mxIa0Y7mfEER2NAOvAY2YG51vW0RKi7BZB7Bj9ElkRS/U+jNj+ai0zO
hrW3t+qGhuc7GmVrso/Ji9elILPwSv2RtyD1Aud7AgyBtLE7P5kFNrTjaIU3lg2fDamIeKu5cO7t
psSvaCbdTDUdfUT768BdmNJgiLQltgn7MajcI9xt59LGfr3xp0y8NcK+Uy9kxdEhhQuJNRwP0kqf
gRqUQXKnzpy2/q5pkUsh8Ld43XQ+Bva4i+ekPg+jxoZT6rY8S6cdzuqsL5I/z9zB1m70GKg4Az7C
fxuKO/pw7e3loqviVCQmU8pmaR/lBx8rq2vZbOADuq1F8qY6qwUuUsarKfOyZ1X8cjXrC0ul4lZ1
4R9QbAT+FnvVyRIku16rjn3tlI+Uk6NUhPeY2NkbjJqANsWw2VUsWM7Iu281XVAuxqXwGq8D0R4k
1duVGvExIYuRlvLdsQal+ddF4pw/xYsR+VleRsXVrFR61sZPsSNXHb9cnRe07uJErx7YSvQvbeHd
xpMECbK0PCN/0fTYv6iW25bfg3zR5Jhy+eLi6I7XZDWf7aVZgWde1ZY3AJ1gpo5ozVqEvjz17Sxf
UhlN6xyfvKOaS8Yba8nEmg9q7qhzw56GyNpf/wYDhZFA4pqg5noUuXa9qWc71TukgQ30cfHXq7Hg
bHIHC0U5VK+BkxxmXbifHUtzNhngB8hDUfUMf/D+GkeVY5Oynz/rY9E9epb4ouLqOvHUos7pd/O9
U8C9lt3sfR57y+Bu2zV3UZz6F0fYDmkIAw3BLh837YitZO1Fwz0szOFeW+j5DY/JWfeBnP2M28KO
NhQubVZojFAdoW1gVlGgwLKEwkrXfIRdp7sCs5IbFcutNFlxx7Q39bFLAH8brOK3tS+mY0ph83ko
54euGfAJ6sgFTm4rnx0XMiIOAedhaV1DEWomDZqzqpXAV8PLPBtuVHMKkmIbZtG0C1IwiF7fO7tC
MXf0KOhX1XKKefzOamS0LGGI9Qu7xwDXW226JAKEs+BwjTnd5/58KipXe++4pdo5K3K21gdERvl2
gYh873L/gIla+cJDor1BIXZx2CWORtC3Cdcb3Xiyh6KMNtN9VNfGTcwy+8aEJ+P1ZMgFN+2VPYzN
Y6EV/iGaknE/Jtn0nIvxG6l/51vicB9BL+FTWVnZzgN5cSKZHt8jgYucjJM637zi0dHH/msnsPh1
Aye7+AaggLYF9aq5uXWDNkK7Clj3cJujqQ5BOlg3S2IGuP8S/OXUV1Gzr/Md9WE0H5f+zjbStb9s
NVnerzEkCM7kry1vM7h6vIk1zd30eedecPDu2fMk/Fqiqj5I03TB19AR2i2AUWmPkBS5WR9UkIqW
d+22owiyie/I1YhS16Y30DvRTWd+xDvX3i/GUlh4TV3O3Xj8gblLg01DMj+GPhtORFYuqqUmUD3U
N+OyVdW1qs9Z2PbrOmubezUk4Bl2nEvDWZmoAT/ayyEUiG+EReofVdOUYXaJ9AOM53so96T1m1cb
9YVwBXH+UedPfo/CNMUuKS6fdLgrWz3HYqBCleXoBnN0ZLcUXjI/xg+J3MtTFNbaih9+91nW2Z9X
FNRA/rpii27W3p8LfYtVqDhYRoqmRdMEbwgx/2gcs7mPYBJg9+i/qvBk6qRX8tnfe8uoyjX3toiN
Z3bbM6bvwuazJi7Rx92MYLlPOFO1b0W+Uf/G2XkYHZMtL3Q6t6zgYmfjr03cLbUVRShnnU8zRkuD
1ZwTDcLpblpO5WIFpA6tUbt4hzCmQgClW6ngxxgT5d69XeX6Oi5IOypnYENMh6KjUJXwm1zZYDRf
JjcT1IFmeMBhGW6HpvNeO2f5BpWfMBbzL+EQ/3FtAdo8tKz2NpHVl5+mOu+4tQbFMQy0eOMFgdxp
Nbhr4ePUlUueVMEg93xly7cC0ZN+SdxaUGA2aZVi/4kQ7YMduukKa7P5Sw+SlCdYnj2INM0on4aw
FX9KNaozJbh4VWW89rDRZpUb7D7GyWTI17GTm+sCb76hL4b7aTlktUcePax+9DkaIKql4mYYwyKt
J9ai6C9fh/lZU99V9psa9RHuJhY4tijzw0dHXZHASlwAjOpq6vVaXRrgXc0i/VIN4dbi1nDJ2hGf
q36KHwuwPGvhgEKdGgAMQ1TWnw2je8X0Mv5RmFRDRc9d1zf2RW9UbAGt8CS8FlMpzf5hTpH55tdT
RAYnH5/FkI6boqqte4kEzE60SXvbCxglYrAWQucgNx94eRmN/dqrfCh6FMyosAxRe6u6W/igOMMM
P1o2iPuadDBSPGWKTVz5MPcOPjoGMK5Cq8i9pwLzN4wm+bTj7tSDx3uDmaeGJ+RZjqlso3XTDuWB
uxSyi21ibaLlhqsOXZdU0bWd2k3RrMwWJvm//ut//7//+238P+GP8p5USlgW/1X0+X0ZF1373/9y
vH/9V3UNH7//978s12C1SX3YN3VfuLZh6fR/+/IYAzr8738Z/8tjZTwEONp+zQxWN2PB/UkdbA9p
RaG1x7BsxlvNNq1hY5TGeGuUyaX1i+74MVbF9Uq88EUld+8FfC52rUM8G91nPFGyAwXkbKOavWGL
mwbzHd5yekEmBHdmkJxVa2gD9xnaO3ija6/JyhLJyzvVUYoRalVdomvmIdRlyWzbd2b1Fnqxd/Tm
rNuoJlqDxbrx8uQ8WlX11m9AVOdvqUkxKJuNbK0G6amUG59U6NEq4pfCKy5zNzb3hhVUBz8s5cow
S+jjKljUHnS1KDirFinV5r4xtGlbtH668eq8uS9d+eXffy7qff/75+Ih8+l5liE81xW/fy5ThRoK
qdnua4dyDpi68qGaGvkwaOWLMoU3CzBFxWw7O2Uxn0j9VY1iN5GxmWZHEBrFj2rhzKiDLY0eT5/0
B9C85oGPnHiS9qefo+wlU/IzpIeOhSqv3q+rMBlfM3Qr5oBygWqBDYaMEr9GXdY/FrMHmZcxoRa0
l8S2yIrc/4c3w/z7l9Q0hW5YvqGblgEPz/r9zRibIO/CwbW/jEGwNRc1bGM5sH/qWbxxZiNRFIAw
+CtYe2O0aShy/BJTo3tq/DdpqVlwxpfZqq3OohFxYH3OSSHOJgJRXb8jh5GxEHDSSxNl2fUgxyJB
9VwFIMfqOnIKjFLtsPHBhofyRs1R8esQCsEvqJKE6CK0hr4q7QJWgold6b9/nxz37+8TezVPCN/0
DGF4pr782H/5MQvAobNkS/11btpuZ1h9vrNYQx9J92YvyVDeeVaifym8nEJUb8fk/aPkLvIzbaU6
Ks96QYM4eIKWnZxk7k/bdKyxI2y6J0xasfacs+hRdkl2vDajpcSi6iw6iet9ryUY9ERZD1f1Z4+q
xUzo3qcDlm4flRl1JjTTvf2Yq2Z9XPSXwcxXr6tGfMSDEdgvEovcF4C83FTFFN64MPLLazsysfvk
3dqrXmcZ8jEOIcHoOsNXMz66syQvnPVgivA/3G2FWG6nv/+sfdM1TFu4S5LBM53fP6FWN1p03yHB
Sy2ud0Ou+7gsoZPk+RBPScewf8dC7pIEjTxXnY+YgSy7N7cV8Y2ZyeIhtpPiwchwSc0G3zqq2PUg
YciEUYVx6zJOxRABzsnxyH6vmv3kFA9DJTySzVm3m9SLB0FF8bus5RbqTIBcCHTu1DKLbjU2GvrV
ZsppDfOAVLLXrlPXqM5+VsEX+uW0Q5j5kMzBfaC3sAKSgnd8yOwD9zDnPI91uh8HM74rk0xsgdcO
Dwl3jg2GlelzKEnlkc0IXrVqgIo3ztp7FkVfNR2Qvia8M7rc8zOctcfGMrrDDICMdHCf3gtywvfq
DE7Rdy6AguXPUNkhBpl0+avlz6N3nVDVIQzWHPzsx/xOQr8MSFfGGnetchHGm52yTr+QfoLA7SJG
Feq1u7bsAT9kYUOPXs5Sd0bSXp22c+xfg6oJIN86dX/YKTXycA2mPV3SptnW7yKg3uoQpgfLm7Qj
ReAUpW+tNdeGF2GVgNjAGauA4JxpnbwhL49QAC0Vd8KGvcYvp4C/t6jWz6ePMaXP4naj2o5wviZW
2O6DsjvGehW9RHpfbWxqFOdytryLTx19bS5FgT5fjDcz+41HcbmjymodMS6njhz01HUbZ7rSGRSD
YQxCrAw9KK8L4WGSPvnoFliW6gSknNwNDboIdjBXa6vJp9WkJ9iELYPNzqccXcSfXdPtzrM/6BdQ
pX8eigKjHnIC7p79/CxWrcz1S2IAX0TefqfGOcYPfeqiO7dLvdupwMJ+DJzosz/Ajkknm22ZbO17
d0Tvzi/N+HMjSwhagZeBI7K0J8pxF0sGwQu5K7nykxO1tOmiBY0ebiUem5R/gdv5dXVnavArkO7F
Yjyf6xsVK8C8oglqVHdkdF6GCo2Nhp16uGUrTAIMDOxhQsw53FY2i1utAD+i5qkp6syPEghHGf+b
j2vNHsL5GT+WbRZlvLEJGLytNQfRxmVbsTU6wQoHdf0LbJDyxg4a5651hXM3JaAO//2TQy0nfrsv
mY5r+p7teL4hLE8tE395cth1grux5lRfNCsp1i5ZoX1ZV3iLAmR6lzYKdujavZae19+QT0a/YIl7
CUqJemXPd9msBfehbX0fKmfCp5b9C8uJ9mSLUf+U1NVKxaPAjA9kQ6udahoFFqEgOJ7J2plnKxqb
62Vro2JB3un5ZbajfJcJY8B4IYt3wgs97imp+2lA3ihdQLF/i+fh2qr68nM4pd52wBjomKG7+CnW
yyvAOEGr9BrHzbz/lJFPVkDfv40viCvAsB9rCToON3HjlU9LXXJTFbG1U01t6so7WKmHlHxXhfCy
gOEdyfKY9GX1hEE2FZau/TFNmrH995+W9z+e8zxDXAphNp+XLShj/P4UaerW9KhiRl9k1OMEbZSf
ZqcNHpK8di9D2Qyrzu6H97GPwA+EvgNb2TNe0MjZYYk9vNtyzPZeL+K9beXdto1AupjgS26M5eBR
WbtRTXWmYpEtqNW47ikRaXHPcxxJF50FV40X8j1igdjFjvxohlqvzoExDecKs4yXbrLvoiaZ7xAl
Kl98Yf+g3tHdqla0JCm7KmpvVDPv42Hd+O5wbJaZdchWLZxNd696Y3DjWzNv2l3oi/wULZAzMJD9
WS58ImfRju/XXTu0Z1B7QC1VRPV9jKoHgYy4x26haFGa6pPhOzczZ6nv5cKhPkZu85H7c3VIk5Zk
SqaTwkh1hpqpXIa2XXhwA8iZrT+5ty5SbvPKtkr3tmysS1Pa07FeOlSvihud4/6HD159sL/+TAU5
StvQXVO32KwZf1/gDUhRy8EPzc+TCJtN6VQgam1tuB5SvvCokfivZZM4O7YUya1Te85DPiO86yKw
qFrUwbM7W1rAQdkCL6ZSclsGVrwqWnA104CUmTqgFVVcPJd7WthZGossPMc9VKdItYwXyVLv+O+/
1NbfF/nCNnW+zqYOE9Y0TeNvS6PUsmvPNBLjs2sEn1pIzbcdd5lfDuOAOh98R4MFyuyucsSlb0GN
DBurCPz7OhflLmV7j5ESGqR2UQan2oudkw6E5iCzeb4N5NjsKqyZ76GfDavBnLqbKjbIxVtVewB0
DUoom7dekAdHC/zeSZ1VeiKvZ8XPs3/q/Yh9jKOwlv6HW/X/+PH/f87Oa0lOJVvDT0QEJP62vK/2
RjeEWgbvPU9/PrI101utCe2IowuCNFCtKkiz1m+E6VrC0QxHN9158/5pM8TCZGLPPlZfojT9kWVX
wvPeeYgi6xLOWB6JzzFFGq9QPDJXH3XyLG4dcdIw2Hq/oESjZiFPo2kGEevluJE3kJ1lA0o2c/TD
O44krcdfUO8OhYEyGAO0Vpz+/A7/lqfqUM9STWOy7omBgjuAMCoA9MANE/XVljomc50dttr5vQuo
r/eiPnfx0VxZoDU7IgNbZzdVnT4IxzQO0mwIJ+LsxlfNZmciogsBi6I8yL55Gr/3TcH7OwuzDNqd
rwybPhI1dF+n1RbtUJ5ByjtfAjXBnt4BjEeExGYTa74Yje9+sXq7WcJcQF1E652bKkGMVcwNiA0R
Ds6D7Aqyxr8Wk4fo5tyQjaxdGm/EDNwM8nM7qHN4iIZoKp4NAJF/f01s+R78NgZY7IZdgK227QBC
1D9HBpCsTDS0bL9YA8jxsg4JfuEusI6U3n4qDa9fmXVt7YK5qPRguFW9yc6ylakb916iwmNhmg8Z
SydZPVpgp5jc3lADtZ9aDfyHkxvqUja6AhsWj1eFw9zq5LdB3z/gTlRezNK0z6YfimWLsvIbMHcY
Vfr4MtUFqD9cU/ZZ6BcPlVI9yw6dktULqx2bW+Qe42PgT8k68QblaxMuZIdcZO6qcIPx6BWZi0+8
x9Q/3xo/vQfWt9YDqxh9N+gKbmSSeOmkFmE/v+f3ReZoq2pRfTvOB+g/v+qqzKhu5QGplH/Wyc4f
1ypRV7/3+6gTEUpJrCl+u9fn+5c2qCC2SYLs+b1tq5cATshromMvFJdDts9rxX7pI3Tja/u1a+DQ
JZ1aodbkWa92iR04lEUWph24EgxGEDmjHnol1IQ6s266bEDzOoEa6rrlvitI/CEUkvCa6D520dD9
I+hz1dgfWXj0wZObN/eOAPsi8vrJhSBwnozGuQfOpq97F3G3EDfi+9GvOmzu8D2KkK5YsnABYT60
V9l3mHDwSirFg7VKX18jGVblU7KQre+HvFkabjTdJmyITuag6VvxX6EUqXfySf7kQ2QFI+1pixXz
zUeVvODT9Z+Kn27XwuhblaawFvJaKbPycb8Uy7GDWmBplNvNuutz/cYstIYEBx+rz2fDXCdb1cIV
72d/75ejGb5xVXJs3oxxtyTcXZ76ufeot5bx3kBsWju5EiEvW525tzwrBh9wCv1ickSTDgliYi0G
ilqNbuUh9xrEDLwwXc5omve6xjSmvZ3NcOG5Xzsf1KaF3xKL68elkd0qFzG1yz4axRp1o0fDccdb
W53qpdZ39VYW5WHItHbRd06675piupV1Wgo8WIH0JEuyvhjdfe4U4/mjqjUj9PPb6CbTzebGzH54
GqniOsHRiFDr+IKt1w/yjf6Nq2jG3aAFl2a0hxeztHTQNKg34ZDyz159zEgDtfIypgW4fBiDy2jU
03KZ+BcPabM7V1WG+9qP2EWTMtz63TTci3LUTzP/0HG7rCQ+iQcUOBeQgvTtcsWBjMLkpMX3gjkC
Xf7xlm1gca8Oabu2tF6sZXF04/A2G8ulLL33GEttafhC2cJYJnTms0dG2MuuNrpn6MdQdKz++myH
TaS9Mw2rr/eyQR6SHtjnxjX1Wcuqrxayt2xpbPUcJEV5p7mIZ5eN2Z9j29EuXgsgCRBp+ZYgQJYi
6/icp2m2zdBT3JlqXjxi/XUrO3wJhW8fArtWQtTo4HW4jXEeHGcgpjIOVyiw6QUywOK9h8ZK5qjE
xumjh+zmFxkualYDMtlQHRbLlcPuOMCafDCH+TtLqqPmIyIfpBQTq/H2Wdbra9QaSpQ1CVTYg5e+
6QjolLE1fMeoCGAxlpp33eQjj5M21s6L1JGx17HfuyS8c65lf7NIKkt2xU2WpeOe+ThFseK5hemF
Sd+AAGCd/zq4c/GjrkgNfsaZaLkB4eYuAnK5L1j1LaVyQFrZ6O6pADGjMrevgcq0LBUDpjG5s9NS
nIqeb3kqehSfUW38MjkzZUlThkuqEqoyMBMRBptUkN/LotHKL/CGQB8Fbg6Xpm1foeZaSVZ+mQD5
b716KraymIhDMXjAw4ax3E2jUW/kxUhCLnN4bs+9oiDv5MXjWtYHdbhrIs18LCa1OyS9Ya7kbbTK
vqgJYTAv65EOaNGdTEzLgC3oDa8GNsaL0pYGRdN4i5H7F1mv+WC3wXdLY4PhJR6OwdxdNIq6czHs
W8tehWpejdoi5QsC+qxbhYJiZz+8jmaDBEC5iPFbW/axYz5aamsvhqaeXhq/jnF7CsevZuTDW6/E
dz3KdqRJfECYys8cbmREoOJasmMPFqS5N32eVj9iP71Vhk6/nfwwgzFtDjcZsPklhAlvE8di1vZV
Wm83iiZnrTcE9dqLkkWFfuLVNZXMW+gaDMGKr3QTZz4q+dGrCFSXHVZZKWev15TzYKMDFovyKKs+
6uWZ2ns9/ykWnJ8ajEBX1hMftq0GC4euKb46SYhsj6F4j2OmJyCaXeXGzQv/lh2Os9ChcJCJpc7y
++xiiuCWFOUpUvX+qA+acVUb37ziFxLPsmxrWSUPKUAbbFqG9kAqkshsy5LBVbXgsY8B3AJ9iUGR
tOEjSh32Ne5KxisaLS8e7n39R16G4WOhimrljCmeR+7QnIf5UIgIeYes2qle1pxVx+Ywn8lG2a00
9GJpQuJby7pP/cpkwPbSeoC0o50qoU7H3k1LDHTq6GEaSIP7gC9+hPhmNIb3ozODcOEhPUW+1Z/W
Poix94sg8JWbKNEWJlDpoy0QjtVgpHUIVurdTjGam/ciqvLGaaxRh1nYawO+3WOTYWBQFbwmkZlW
jyVEwTXGYMHW8a3yMdORs2RUt3GLoShKAyNRJ0f0ci6Gtm3vArSkl7LotF15YIEZvRdRVHSP8BLB
H82d08lSz6LwvyfiwYsn9StQ8G8REM3XoS69hV+Z9kNSiXqVO1ZwC/sv30T9oJ4HpRwIXo/qIRn5
kRKrQGIFP5+lpYr2BoZtvFP5t7e0sblAyjNXfjVqbLK775oW9D95NZQqSX5GrOwWMdYIT2U4Buuq
ACL808lEuoqthDdAjSz31Jdih80iL0BhWE9ZmemHwhvHm7lUNgXflB9kj6CAk4Wi6RMipmr6aPsG
kGhfqQ6y1dUyNBfRtQcST6vohh6VO3fayCJZ42jbE9BbT2OWPqJHZSzSVolPbl4HVyG0nwyG3XMY
pPmugGezthCmfPZzVyPsV6iostDqdsFJBE1+12SMIKaPsM1cbZdGdYTNLAfU7rlB73ZdDLW6la08
LKjcJ1UCPotb9v2qAqb0ZCCjd7V74x+fCykwXctr9HbYCOwZLbWr73Acy4Eml1h2xVZ48ZFaXDlV
Wj8jl/4MM4nnM+qXZLzdN2fyAGrNF5lwT7ZDYGIVPl8UOCC1dGyNn6cgeb/IcvqlUxXOm9+nCFTY
UX3nz5+UiuCfnwQIrn7OKv/ZUnzlR1p2//gkWL27SbEWjKUmKNE5GS9T9PJQpc3mXzZ5c6wjl8n6
96w86SFhqBaBMwBIf8Z52swrAkWFT2FHgY7wZxsfRZWJp1REr5Mf1VeE/8RToMcgWOvqYShZ+vSj
t5Kd4GJjawzU+v2SoBkPkQGqSBZnwOQWFTqdH45bOIPSr9Am0XfyjkhEgrIoYpJPc+sYRtcYC5ob
jV35gehPeMlzL9sFCT4LrNYQ/jCn8OS7Sb4IIraUeTjALk0HnLES60H28IdnNN+6e9keYDvCZzcX
WQo1pqJ0VJPD6AZPTu1aCKbo7MZVa+tVujIDCZ0T3FLoQXOxVrJoF8dRBN6IopuUA/Karr2TRaOx
YIYWjTgGznjPQPwkHCu7s+Muu4vZcoDEJELfFbwLSz/i5Q2z9ChbQYy057//gpr+RziLDJ/rqiax
GguWkPkpnBXZjCZl7fTs8IZxS4Bw0slKTgyMXoo4VoOZdnRuTdU4WlXGQ8X/FaKdRwLVGs0bL3sT
qhPdFVUe35WYWO+d2GxIj0UQy120RFWEibe1GirrMS+6F7VjYm5Tvbn6tYPaSjHtE0V0L1PXT7vJ
BMYZIA73Uuoob0yEwC6WgUMO+PD3y6GHNHun5tXp57sVLQxZ17HKc489ydMIPFteXhdTfijIDmPA
RbdyhlNkRlqdUtCnz86vz3TdOj46bmYsZS/fRNBPY3Q8ynugiUSyblwpTjQsByKBNwKFuZsC8wWf
4e3yUeWaYGL0AdE2WScPHlY8GwN13fdLkXPWTkZpPauY6J58/BV3uZ6i9zaffdT9r7O/97Mj99f9
3P+efbpLHLrmFug0OUT1tu4UbxsFYbhkgzbNu7TpVkuDZGO2Xb76qPO1dlp1raav5WWyoTNEuTRS
u9t+1Nmmg2DaKMqN2U/fwYEjj1lrJm+er+5NnTDWZPYoVdehc4f+e760sqB9FZ35AH4sAISjrKmA
wKQ65UUvu/rL35/vPxLZus4eAUCGBQudsK1s/0fCKLPY5ISiCV4Rqgnjg2Xvaj17gODV/LCcdmuO
tfZF9R1zGQhbv5Zo6u+rYLK2kP3zU476/SIHOLgAYcVDPh8UZP1XVgwSVBZF3Vz+/ifrn7Mmuu2a
tk5w09IdwzHMT4EzS1P9MCAr9WUah1XkTjXQBw5GUuD5bNvNjm1yvOhV71edOthYfONntxCp0b3a
WX2E2gfcXINiRRoB8lSa9q8+eP1FaqbquUcz7F4Z06uVqv1rUfEDCSxldmmwgjZd+Jk4j01FaHMw
8NfOEyZ5y3U0bBNpkWfyIDuSge/xrQrzf4Eg6M6ngYn/uGNbiChbtgGeBoTK78kjWPQgDLLZfsBi
wDSTMj+Rn/FnI29O7fmQCj8/eQWccwLY+0/1sih7fPSVdYmZo9WaGHj9zTf51O+j+HFt7kLcgdUU
oQlr9Hc64ubHwHRfIQ4QA6mNEYMG2zc3jlHTOneBCbocYM7fyCrQWsOekXRCm5ZGeZNexcapdkJj
hxzdcKcWZY+Yxo0Z5dxS6Xg2/apFtWW+QN5E8cpgASzAP8qbwDAbLzHWcbLRrNt47RW9IRMlx4QY
IUtO0vPxfJBnTW3kC2SW2/WnhixFq30hO1q8KkuhISRbtYWNnF48LQM97B7sxBovfCF3bdqh7jUf
yuEVxlR8/95uERplkVyfZBvgDJFlzSlP8LyxygYtVz/Q8GzQ1VOilb/OZJ08xHPrp86yTrbWjWHv
TR91mn7yi6PqtgQfxuTW1IqCuPh/DrJxchC83+TGWBxl+aNZjZA0JmkwkKR18dtVJmWjzzOvNh9U
cBmR1qYXZ56HgYfE56nJrv37NAxIfoNZa0v+fW6d3XyQ4MzIJIIWkDfpylS9NduNbJO9wnSq9qiu
jixU5rn8f32q1o370DN+fWqUDurSGUygCOk0oaCLQWOC5N5rDZIFVlrhXiFuOldZ7MWovIqeKL6O
AMOpG0R2TbPmK/7C+gVVeeMizyzPYAeIS4ZVFgbbxAlwiWyI2OdjI1GXa1n8OMgrKnRdP6pUkg+L
VouRSWl65QzABTE2kTmbQLWUs6z7OASWHyz9IkwORI/jIxpeOADOZ/JQK96YL+QpWatkgzbqNWqD
5BT5GQpYTpGtHX6GVRUV1TpFZgNVCfSgCXINEN/an36Zo5/Rd9l93RC37kehrt+LddveutgGCd3w
8qWZVYReyqLDj47Ogdu3lyyaTgR/krNPDg/ZU9NZeI2hPw+DsNatWU9bWcwxB1wY0xhfy6D2nypW
LJqbGM/JNHYQln+7yupuUkgyLDebiLiAqN94mw8joLVnz8qrbd6z/cnzoEDRMryTHVB6Gxd24Fk3
Q+h2R7PIkRAe3OINNOh8A6dQnFUGIOiIsJC4aUdjWsgGIFC3REqax87zC9RlEJSNM9DroSMOsoNZ
okmtEHTpHPxUi2Wcekb30LtsWj002tg5V5uZhPN1WCGcCHgohsDGklnfeaEwnowayNHcHDkxaG6L
/UraV9baCczhMIOL4X0hPacEyrGUinODuspsxLMkMcMv4n1QFym8XLc5Drn/i7Ahhu47+YTiFg+0
8VKVJekpIJivtTGttbBRrugtjHejS1ypAEO6izMx3AlUFm9b4yTbZE2l2QWom8BayiKxi1vDMKwD
norBvg51fROrWv4yZvVGfhfW0HbLoJnqS5qUpPBG03z/ehFiXmVZnr1qOi81rjzqfgiG8t7E8Ele
mWkxEmiFCSehBoCjGL67docx+AJX4/2HEB4ie72DRqeOV8dVTcpsaVUIIygdkpeZgbZpXcKTg9xa
uu8nozzBSej95L9No/r/6fPnR3CfrG6reVnw8RGKL8x/mZbFn7MyzlS6CnjTsHXL/Twrm6bfuKnV
Do+GMTnXOGmv2HeUr1qLP2aHRstWFjNkO6xKEDCryAwu+5YQ5NivvNxXupivxy6WGYJ4kASVCEj8
f84Uw3ZZZYzRVp69t5bWv6QmkSn5fds6r6xIS1o2BrlAiPTPex72DnVZgKF+MKoe4U1Ud9VK13a2
gRinPPuoc/9Hnezn5ldcQxejkpKVQjMm2YcEpw/dVBJ5TFzv0IliP2ZTpG+1wbM3Y8vM817GnWaD
njGaKEPy2rVNstLryj6ULoKiZn0f2UrCqszK9mEQpgzPFKOx+477onYDlUmH9Bd+l72IAKRr3cHJ
TBYr78EG0vJcABfcdLVTWZdkyEq05sLiWbSsP+qgwf9xLoZFvvJ1r3rw08m45f1jzTcDdEYb56Xc
xXEzYKfnxF6yDVByuvZkeU+2N2xkaYxb9yrPqtZRURnDTy+2kZ9eyErFSl9R0PL2H53l9USpNup8
6XtfeW3SMhvLym7AdTz0dViyuuZt/VAtWav0xTMhYBskQJEc5P8kct07MpcGwduwe+yajAgv/yML
v4IlnPIBxa3MNl+LNPwaRFP6LZyiV6PKDZb9g8cD6oBsxBzyYe4QMk88hmbJUNe7gK3n5dL7qVxD
iTHml9XGtl4aOn/Ex8Kq0trCW34spVAoxXMBdtx2ao1044RTuWc97jyQJr7V9VD/WphejGKir190
PSguflkzCc0NbTBdCl6sR1fN/L0dVt2m7Blw6uibbCf1HKynBEt6o1FnbwavX+ss/y9Jwrqi19zi
q3CjZ1heHbJ+wjyQyFVWsp5vfRlhD/wya6lu+9aut3bhKi8B4jWyQ4J/1Fr0enVAXz16yEICNPMN
Vd+ols44OWfYw/q1LjpSMnND65HwRclKuRVe7R2nNC1XVmq6N1EPwwVd0qe6ymvkywr/0WRvUPja
+NzZdnEaKwP9pDEbn6F5hJsm1DMQ+bSGBcKqCtZPF9lawXmyjewZlaXhUmGbwJaEXnE4TdvRVxBD
asPpuYnaeKlif3OUF9muv26RbntQ6l65sTOcZOUHw3vZ227QreRFmC4mq8ZzrD2SZvW5itBmmcYJ
YEc975rCSH/8KOIT9atYFl51JLT0z6JsDStCDvLaZnZXCkufkG5K7tE1SPybgXcI/c78dcrU183+
1KV30KBxK+s/2uQVimeu9dhSwYTs48zzzJdyqCskOxCcA4BJyD4mQdMJa5/kszSdV6j4StnRsRg9
8z6enLv3+sS1iLqBkHWawbtlNf1D1tcsSZZpjSAApKXkJm2KZhHMUBNlxK4lDRzjak1lfwH/iR9E
hKxu1wKsQZx3bWeNfXg/xa/GPsiyRzJmi+0mGjlMsojhGOdsRMayLrHqea8rS+scqpNy+Ae4Zq7z
tdsRqLbHYMHyFZRbF4VvVe/f2ZEX/uj6cotTcR4sivQtxSA8WhTtlZ2xGSzyOELRwp9+1KN3tSqn
f8N95/tU5dqrmIwBVTAE7gbC3gtU4pHZ9WwbScGEHQQENpd5SPXQ0+wcglzzqewkz2q9wSvKcdKl
rFMqKDMLJeAeqbwHGYRwi37nT9n8cZ3TYz0WBFO+7rx0WLjInMM1jf21YpXGhT2uCptV0/aZG7Vn
cFvIxJlBfa8ErJWdqeq+oBR39XzQigtl5Wdd985uCmdSk2Q2SRaT76faMZhA/sz8p2bEmsLS03zR
VYMNAI0DwT7oDwWeda4fsRCBzCq4/Q0Kat3BD+oXbfZnkwd3ZhK3fnrGIF45yirZ1QoQhfTQOV19
9LUDnAc1M9glUWWuhBj9q0ibCfcqa8SZLjHOTaR2a+Hm2QO+WALure6/6QMQmJo19KKLi1WMrM+3
fIhnBT7NeHRDxA/lnSpf+3WnfDZo1S1FbC2lMs+EtnIzDM7OXEhYhp7TfkoQduvLcFPbyuyLQIud
GBE8RPw5lyAhiZpEzY6T9DTMZ5FWpie/qJpdjgPh+1nw37pPrblf92sVKj/oAPXgEhuFVTKfBpaq
HhSTgyzKg6k7mbV+74SyoSkw2qCrE1vaMteK8KZDejNx9OQZyI84OEZbr4QF1Rm9DJTBAqID0NXS
GyfR8WGdG9BDK1a92zqH0g/cpyppl4llDHikAP3P+m7cyCK4rz1OcuYD3j4R6WIIYAnq2y1+rnzV
rL7zsPa+YNoeLtN8FihT9GqTJWF2QpYXLDOyu9ty8rtbzZ3GZRDAXlcTkg/6HGHy51hT04fG3smq
548qeeaUvbEKZzdDFcMfLU6dE47kDpt+eHMozZlLMRdlnTxMBSuXBZxDLCIdxPlQDLqtCIAtNfJh
COkWSCnI8jSXh9oHxSTLzOL/Kftp9WyoGZpfmfqigh9OKzX7yQYR0c7MZL8E0CCIDesOrLC1CZwi
PFp26p9bZ044KU312OYZ6hco+/5o35Ikzn9mAgxpVQnnUWHYAziQNGe/r8Qht9N4m5RteceuE4mP
tEzeOgw35VVaV1z9kdEK4J63ZGjd/j3yJ8zfaTdkCQ3XFiphYdc0dZXH6feYFzHKoHPUwvtm5rP8
waT7x5RYH9yOn6L267c0ntYvZovMdYTB+jIOz6PAGk+roRUrphZeWzHscULC8q/0dFZk+SWMqnrf
uivdLsJtWuTBXZDdJXFzzXXfOKiKqR+IFmDokhfJMuxaEDAGZAN2TcYqV0dUv4ZEZejgdjBo0fjc
tM+aoRirZkS/jbhds4VWQThZr6CKNAG2FtrBmsE3tgorCEHpF6EhrpXpL9EPkLP6zZQ/YkbngvRB
wViQ38Q5yslOquZp27RqHxV3wqjIJ4EJ197ckU1NlxArlaMd3RP0QNVb9PXVHHHi8jpoNiEq0kdF
tUm5o5C6yPBp3aQgU1e9hz+VEyRLz9TyDRQuddN7ib6ZzG+tIbJ9R6hlbRMfX5oImW6IgA9LuypY
e5vt3pvCZAcXF6zMBG4oNvMFEr0QOvFQU0L+5DonxxObaDin5WJQw+m+RzQ6UnBvHAPmfOi9aIqI
2F6DY1LWAO+Kzag7YhEHPan7uClXKoJsOD+gJaP04mucI9nXWVm5znwvWyhKma5SXxR3EWhAIAXi
jIi1ODdwnGItbHFkCJYo3AwHAMfuEQdDhM9rCFLkDIP7GNLkMhkEIUd83QAhltUeHb4Vepgk86Nm
P6Fjj1hDsbAGIgbR1H5L1VI/AZ958wN9awesmawyj7KF143lgWi43/jpKdWNpyGy9IPfqPYqNpHv
ZdXiLyPNbfCOtGpyLA/s6tITZP70VDJIjwGiry2MjCryivvAKB5Ms0kPZkiq2jOOhK+vyGJZL4y9
+8DB3B3fcSfIzrluRc+Vkmw1u+8xtQrrZU468tYATNdVxiIJbNAPRYABHA56MGWjRdd1zbm1DhMw
iPWs5rnB1PfcJs50DnIAKopNVhxq1qnwcJlVYWRt7MEwD0UZPeWp15+9kaBsjGaGo1Xerh3FrcN+
dMGQ7OyRLUUUWgz3WlS1F3kQNsqJQ5lhwRdUgK5KVT/qYw1UTrdPBdnYaw8SZTVaAfL9Nja0gG2X
vTctGvXsl475BP1w4QTBsSSKfVBSZdiPbveawh8/G2IAG63zM+oAXJdCx1iYHT3gRvCTq65CIMGb
HLEdWMmuUmEvQ0X/pvblWoSC6WUchrOapTcNnDzc6cHXQpJHHmPUm1WctRihp8GagIW7TXw7XyGi
vLIG/6sl9O5fhjXt9+02o5qpmbYJ3ZOoARYwn5HAKJFltlu52XdgR+I5H8FT4R1jdwqEnMZW2HRB
WkZDal14EdT6zix+4pthbwNmNHxSYuzT4/gQk2Vvw26ENcy7/S8j7++JbP5E2yAaAFxZE2QibOMT
U0VTRVKlZRH9GHCGQtIbz8FezW/LRMvxrB37nbBxUSmIAy0L9o6bRKsXeg/SSsoIFxOqHNGIqLie
bHTNqjckXNi2hE16m6uZu1anQGymeazN4j5culair43UxAMoD56bUf23b/z3KI38xgFeaybwe0gh
f9A3iWW6eQyz7XuKoNkBzUXrCGJnhY98hClTgh4WZi3eIoPvuiBc6+F8nmBpLhyYh6az/PuX62q/
hVvkX4MvOxK5rquRbP7M3R8A+YuOAeW7yy4E3ZO2wsA7/9E5wUxaGpvVZLjxwopQanEG56euxN/a
phlObe9O+9xwtqVqs2chbLhjbTgcPCUAcNaE9kYLSnTlJ9Qk2y54AQOmXuopuMS1rQHu6MJz2opk
2+LEYa5l+AOrymclD72FKKKHsC3vmcXctV/0KY5mibmtVP05TDB6jAxU2wwrRjVuTjBErdvydSFC
1JaWutb8bp+mtVgGptotR1+r8OqyoRHNxcqyknXd20cf6he+D+kiHXCDRKjzp9uEwdYMm1eRTUgr
Fvld7hjuQfjaoQ+Ve7TBoqeYt3ahOe5bmiMWqI+tegSXY+wynwkkV5Joa3qiOvKmVDOuuW1/mqNx
ZTyABVcl67FHP7by4vYk1KYBU+ti2qAWx6Zsm3OSYsds+Xm7RK84XsSqExIn0m4wT1DI34Q4ldbj
9PPvv7/2x6qGJ5EUnsmbbwjbdj6tanKUUu3S9LPvma0ON13lFthreUa/JK9zXweCbVFBVF3MT2dR
5sGtyVjw979B/PEMzrlfMCo8iDop1c95YE2x6wE66/Rdy5NvuLo1J9AbCepyqQ9KFaUYmZwWcXUG
6LFlB+bvg1Eb1oS0gT/3ubMJTfGGMUF7HjDLRRpmVI4JmgLRmKmrvu/EaeqxBf37n619ClXKgQmb
AcN1hObOudBP8AwtZjsJrsn+HlY8fGpsfnXbXqwwHkQkxPPLfWZbQGSm5skM1gTv94in619yZ9gz
dUNWxYeQRUjRX5SuWBB9dQ+1PSaLyMGbADODpcZvxlLY0R7CUlPXY5Dv0IdSV03tHzUH7QkPC0Or
Tlf4p1j7wZ/qFZFTZ9s7xPr6JkFnJcUvFHOmWeY7efaUIdvYPWrMAbnqYwl8dF16HkosftidbGsk
n0MaGSoulqRtHtWLMhrfMoPcZgAjchkrY7se/cHe5KYTsA/Nu1UddSVsyNHd+K2+CXKzutX7JoU7
n9jrAd+ujWcYESsSl9Wq6fdE96YGvpterirDb5ZewcLVjb5CDAzq8k0xDPPMyG6uFAX7Xs3BOLSE
pr6wo3AkFuY9QJVz970R/mxZ98FakmvnYdwjwVvsiroBTUzUZcuKQTugoRsiGvxN1bH1RSBErzp8
tfIm2Ftzrs1gu437ZYjDZGDs694f1j0SZkwBZnbvosq+c7v2h4mUYsqiRmg7DULcTVGzUr0CQGJ/
p4KbPXjjyRVFvAvKXluMnRFOREuypVkmyxHr8xvdVrCVLdGy7FU3yBZkLpTbMHvJDAAMOFFo6RG/
TdaGmbby+5+Ijaf3dW5YO6Orp2VDCFo1tRsE7mebI9iE+dTU/zINfCIEvT/KBrIPNuF3F9m9T4Sw
VvVc3kvb+25VYcBqqssWsa24mxgE0kZTw5akc9ddLMvsLoav4e8Z+cc8gdrO4mEzGN19NxsOwlx8
SPlR/v6m/TlAsAJwTRfAgWYJ+w+BGV300xQPffyjD9srsGHtXnOBu1cgjJce4/ZqbKvkpkENDZxE
t9TECCNNc7RlY7KEUXRcvetay78MTguCNrZ1QJBRd2/3D27uvI3+WDz45Pz/DSzifp5bWavogkyM
rjuuwZv3+47R0sI6rbEs+KH4CN9MSCr2uf3YJBETF/KlG2sQwyJQvHwPZ4f0ELDYe9SGb+zEPWSa
Ze7lZqpT9bNSD+D1sr3occvKW/Y7Gv4UCx90pd309VnXin1E4HCrOf4sxAGxBsU091D1k7rQvXqL
NdC3EaTYqx47AFea6hylXrUlNhw/pF1F2IzRp2mH57//cp8QbPK5cgw2b45qCrCu7ie8zJS2KAIM
cfTDSUW9dmPLZz7xoH3Xzq0eFvHRGjRrDVfqx/8xdl47liNZlv2VQr6zhloAXf1AcbVyHeEvhHuE
B6VRG9XXz7qR1Y3J6kb3AAkHIl1dvyTNjp2z99qLQlCUnA/K0ltHMXcR7iUAxFN6Nma1O1kibeBb
a98cgutvhqvsSSwclcF8xexLGiRmjRD1Yua3fTkGNFVgeuRJe1mr+F2qkkUt5lCFz/Ulxtdz7CQs
8v/5b+X++S/XG/0PW6jucpPamv0vD1E3Cat3k6r6Ki1LDVHSThfcwB5B22Pi7DOKnqvIihCdTHX2
1uTJHNJfcbvqQaHq1qY0veT8+0Pt0dqF3APEwEJZid0ql7J4YKmK943bfyeCeT4ptHvdQUSZ0l0I
VJ4BMNAexd14MXltNxPgUMa9tfPMhEz7UjFvM+O+S1F9z5w9kRolaZbkOMDDqTzDtxoXu6tqvLS2
jGJm9EZhakdCydHyD6MKaZeUMIlupsIe3zjsJfS9dnGSp4EkNMTvk+o+/OCItT5aovIX01YINREg
QDDoXMEZVKfhTj1KhNcSYQ8QHC0NL8ySyquylG3IiOKKfrG+6PPzMKzZjiNnQp/extQtqoaU4bEM
EILrwWq8UKAg8eynL2nLo9d2ZPmwWgMD9xkqFteSos5fEbRGOYknvrhz+G2rI6q4rS5UkN7Rtevs
yBCr9ofCtHZaGs+HxV1+zZnUmTpU2iG+J7rGevWVyhaEA31Mn9CA+dSQ0hG35FIOsP1mlsKNRZmC
RY6Ghwq05t4KNa17B24cHZ/omeM8dkDF8vLVNjsyLe8JvLpLzw3NEN4Y7dinS382x18M6IdrSfXg
g8fYw3qbtmbcFa8I/Q9xR4+4Xj7dUklOHHrazZxA9e6Q1vn5AnWI3rh6tO4fcEj7JLQ2pyRuPmHv
fHX4wHdabV0AO5uPppTzzoGmOsGlveoZksrZEj8q2Z1NGyr94Ca3iZytG7DUoNfEI8kR9S8nYS+0
L/T2nbdKW21/YfRwrFT9Mlua/rRo6XZxm+I2ceKBebYMO5Yl+ttTOhEhlOKkRa+3szNa/+BJ2Ywb
4UU5W/kRxftyTiStqtX1+ltC/tn/Ul86/6XGdWzNMizOj46noTf8l3V4JJmSu86UXzbxMUGRLpQ9
Al+W60nWUEqGq+u23JD9RifLvfHzBJCHrSVhSjDj1s7WH2LOrG1ZAJzPLcDj73Q9HB9Mlrcv8nuH
ijqe/e9EQiRmEFB4LHHJGW+GX9jVRPpLbPu6gU06mRY31JIFfL+YlpPavxdltTMQfT6CCKgJEKzk
GXqVtclr7ddvGgyukS3ZJcbempkBgS8rvot+LEOsY+wiMuVgzu+aRGZt8MToW8wDeEOTrD5OQLWK
e95n1XfySea6Fqzjs2DyBXdtziO1Ag2UrtXX7KI0sudx2CYxA6XifgvHXXYZ83E5Z7Z1G9am+/NU
/3/+Qo3rf1PkftRgxRCDDf/yz39/rgX//dv9e/7za/76Hf9+zn4wkax/Df/jV22/6suH+Or/9Yv+
8pP57f98deHH8PGXf0TVkA3Lg/zqlsevXpbDf9Dv7l/5//vJv339/inPS/P1jz8+foqsCrN+6LIf
wx///NRdl89J674v/Cdf7/4b/vnp+5/wjz9esw6DUwbr7c+f9/9809dHP/zjD/pgf9dNm5+jWybB
XXC6/vgbqMD7p1zj7/a9XUKrmiXGAkv1x9+quhtSfrH3d5Yd5JoqSFD73sb+4289waX3T9l/56cZ
rorsghpQt+0//uMN+Cf+788r99/jAO+osL9shLwqfr/hoEEhxoxGufsvG6E72nVdc/LeDWv7wBLV
+mZR5ZFzsoas90mVqoK7TtBp2225Okcm0YU5kkkqLLP0hREP5GJM8jBpi7HXnUs9JqGmz9MO9ntz
qJuu2I3kIaHfGw+iUV76LouWUSGRBtyQJWXoeanPQHEmiW0JS3vkSDY/OhkSy/v4Ru2fbP1ldfvR
79nOfKc+lxrbnkNz4te6dm9NPH+LnUbdGJ7GMTSZ36f+BrrfImCmm47o7xXf0Zv3vE8+2TDag0g9
VHX2Y6bThabSDF3biEZlv/zK+i40HRsTNBFOJVlF47LDsIE2gRntpCZ1kOgMc+PKvtbsbQfqfrK3
HEn3FqqtD9AGjqrp7lf0VL7tEMkDnm0Bw72GSlX9cjAgBoDGrm1HD4R3eqIUbj/yucSkUuSPnfpa
ej9p/jwjFD3nmfeCyZpBP8vIoUSuduDyPWbx2G0SQ28P2f0DEBah5GT3WLOIOtEkFJyUEOZAlmud
roBS1WpRA73A5qWosRnO3sE2HVh5+OO/0Q4lIyPPMGeTbl9kvH4dHXjUcdu/xGmL7TKUZlndqcW/
ZqB2pyazjww0jJ2QUjnoQDXYK7KbLvsusOKqPo543nx8Ysmm8pKdcY9KF+rwE+2g3DL7XENGvd7r
YmKoWlZt3yxaqLcq3vVJaDtoqTkxXwnBhMz+dm7+YBQOOb7etAHeTG9m6WIY82UP4FMOm8KDXIKP
XSpGD8piNZmcvTQL75SXzH1gp9ieNTDqIyYVJJre5HcwpPfdrPB9Y7mtvdBMmapx87/LWNaYToqJ
8HodnC7ROLba9ods7rz9bO8yh8vvlmoSCjfZLjlZEJP3PKXaFp7Qz9VVPmEw1ptJL5h7xhzOSTLO
y6Y+9MRfVRZTRyYznTZhQNKqepPB+KfP4mcryA7Bn8VUrXisNQ35HWF5vkLfM4T3F6iTWe8RzR2L
zsQV29EPqG3x1Kx5v6m15XOe9SnK9bw7INk8JfZYbJ37o2bN8DsrPR98sqWQ1t4/dGKW4aq4pPxV
VUMkJSEvSasx9taK4TDcP5hS8cWUWztPE9UBVVXWed9NRsBxZykk1PkAhH4UrrtNhoIoga4awt50
CX7o5t6vOnWNUBz+Elku/7xlsz45sbwQlZnWP0tHvHUcijdxGSWy7aO5vfvLa0fdT9h4bVpLh98f
YgUR2LKSstkzMemRnhwQu60GsSeC4CFHsa0gT4kaL0Z3BvPuhMb9jVEEsA8sh8V9Wt3NJWIoC0zG
aK+HuMqZOIukjqaqKylnk/5Yq9AfpF1sceZcGKHZm6GwLm1rKVvbK0OlYfJGphV1fdoHE7LsIUmm
w0Tu9EE3s6jE8b8fam8zoIXeL7a8UqtiT6d154/NfEfrQForpy6iJ1HvsOt3hDuZJLaYHWTO0TU2
3ahe25apUmYnuPGIk//zdWbWE1v0tBlJGgsqFbm5UY/buJ2VKJ3SDzft5QbvDiT/seGqFstuyrDo
/VQLb8YVx4cYeIk7PRYTncsJOY+vDUHVrv3BcNxLk9wDTO0qKOpc7OeShIvZuXMEuUdaRStD/N+L
L2Vz8KYu2TqKjhe4+pgEEVdy0W4QjxtfshQEXdV/LhiWN0wZlrCXsJ1HrUVPzkqjOFylNiuQtxgF
MnY9Xx6JOTvZck1DSyggIfZ1Ync3k275xVWFTxdqPWp5ZHPzbtwZJR/ap+cunatt6YFoJRbHYUVw
OX4s2qE1TUK2ey6GVfzUF1jCtp0QlTIt9XHoyyykv7whym3/eyOaO/MMV4Bsj6SaTvNcPFUF0c9I
ox6Kuusus6bWjwA3trSgu9elq1m32v77738h98g3DjO+0BjepkrXzrrWE/hiZR3kbiXZ4mzRdlIm
SUAnkXcdUF2YgCdgSKjhm231rwGQu+jq7qHAfE/VF/yGOuspSRkdQg5seKrPm90zbvaMN95aiFXA
iha1mU+VQKeiF8zj0swAAatzEvMaSGylkXGGiu8OfnPKSZD1PNzEerN1cwJg8CFw10HwQwPNIFct
OV/2hqAJW9vOgRu/33i9mpNoWCe3JP00sXEf6xaI+9I1WgQP+QaC2WXJbzNuO+KpLJ6pcz0nn4yX
SFCfi2kHRW9PMpxz0AkmOaB4OXFMcLdON9VhNRdvOA4IHyIMaqPYMN8QdwM1XIEkgsHNQgUuaxSX
FNx9MvQReKpXe4GMR/t+Dicrlgf29DbEVuUevDZ9szmtnhJQ2EyECAMsCGQiddjVGcwQdDej2Hiy
ltAECHyNqwa3T13vpYO5sBh0+HFEPQWxljUHUf7ECd4Hg8c1bQv3iEpD7jXhPWeTpu4mKjLWiTsC
18WCVTLc87UqKc8qPyv8/QneQibejYTqwRPJ4A0Gun5j+Ds+wZKzt3WPw0OJB6Czw3KxcenDXuFf
mZo/lvdxaqx6z0li7BXFeI2HIn7vLX1CNlA0504LxjEvnkZjPWhIZA/uvDL1mLXh4DrZ8NEtW2Bl
CuO7Hs1qX+JDM12kmqKUzDDbeENY2HEYTQYRY2PPj5PR7x0mvPBgvQdzYjQ1jG13vMNnCLEFo5j4
WO1Q1y9cVZDXlHGatyNI7rl2pYg4K2HXWMoPRXqPBoLUa0E0mrTG9pS4DpkxzUl6muFDgdQP0iEV
chjtMO2I8qkT87o65KJlxVXORoLFZmTagsXqvNrUZU08fZcrZ1htwIiit17EoTioGm5ZNIJPXKID
4tkT1enwSGLwurE15duYCRFqHlZnBvXnEvMzQZ7dKWb0HbALrUe1e0rR52BEm8qLSUBbuAitPuq9
+WSp0PIz0SmAI5b0rNgsre77UiXJjSJCDYoinnfSTO9JaovfFEntM8aUL/SJRSC7vD5ofSZfJN5M
1syJ9sbaroCpkS+7dQvy99sqtW6XTFyeGht22jnwsy3LVwCAZj4d3ZlE6dzGGr8+ocnXTkORFdtB
rfW3TN+6QGWOBGFUgebMFjzY7B7qxeYrB3HKc4Bm1agcyB9uAmR6+L8R+/Bg8BIMhY5bY2bGaRpT
i6B4j6QN1QzBttAm4v4KPM9aIiwlHx2HEWJHCEEjfMja5Uk9+D36ezKqsnpfmoJs27G7ejkEitXr
npm4zlHrGBKIiZIc0k2OlODIlDbnBJ47L52hv7P0+QZT2hfkWxsjQewl7poCqjBs33PS8k+4/gSF
/sjzWgkMpXHv03frW7GxiuQdyOB4TSkRo4WE6kB05hBiIHWvizQevcWzIhZ84qHIrQ1RLYLAJhpk
S93cbZXeaf1lRYGTzNYQICvsdsRUFeFaGHqg94v2RDDFfVKP3mmuh7ehT2sgBgCaVX3mhY3YFayx
4dFr3JdudWxfFIEyO91LlTONFPPMqt6uzXeaDWhiiJw+CqvUEUbbTI/G+tMBz3TAX04iVV1ZG5Qj
L1VBW0VLP/Opu1q1CMED1BezJuouXpoyRHOCiMC1YcOUDSq8gYNObsvXVBTqPjZQ1lqYWXYgDbY2
qx3LFEIxSLvrOZNfvbDVYJmY12CqORhDQUE82twdvK8k+HibSlAkx93bEmvdySRUIqL0GDejYtOW
EIu5U4YFF3XKJNtbizARFUmk0nG/pSI+ZqVtPSwLQiHD7e4aFqLsPVFumTvOF1qdH/yU+Fi1ths4
Tm19jF6iX+Fe9VHmTcmWcx/wDTJUB86GKOMek5nRzTpW1V00SMiHqvZ7Jm6UjokZNYOz3EqIMxBU
+yTw1lSEamOMGwQp2tYqh1/zbwVOMZugaye8+vA4hUFxqMYg/Hj89+tqnF0tHTaiNbmNLQjud6Dh
WMYPMrVA/UrlV9UY+d5W9pKY5ySXXlThNNr1A4nN3GhjgHdGD0QymTuC33Zk0ipngpZPOdsn8B95
RURLm8lNl7BianzEStCGPe9odvdsUX1dkyLlZKQXJuO/fs8m0R4UWWf7yrI+02nVNn1uO77qgXSS
Se9s4VRgL5KiPpM9/5DJAWsRIynKXzeax8bjFEzfsCVAc9D1mp+88kgkxLis/GSnNX5ZMUnOra6S
iWVW+ZXlhnqj0frHLp8bZEKMVUQ+eBGr5ACqjkC0islb6CSCbjsVRmjHyWUWrrzE32lB/A767HaC
Jobfz2rrV8I09pCcHrIeI9FMSIefjCjCHKAygTkWMHZJ5bPaDGCxRNgs63Qfp863xUgRnjnlSxWr
VwVYTHVXiqZrK7k+xdZcEVl6XLW8yfnbcHmE9YRKyypwwTudqh+qtj4qycijPrHlT3TpvNVMj7JY
eZNjx4c3Lh8Uhxsz16KMjmaE//8Ln0B7RCDGq6/sjw65VDCZI7HB1YDWdAUWPrmTt9dGJmA5grCu
t+VDMTfftVRfArSiCVWfwQCzNsutkidTNC5juhOl5edFbuyQgxMX1YwzkCaXocUibhnywqipa32j
2e5waFb3x7B4QHsXhUj5Sj+ilMvpsRcTVo/pSix5NDmr94D4Wp7HunhWxKNlyPTJdpPs3JraTVWS
9dCM9SNSac8Hb9/bfqcAfRLjSeQUelg3TnVq4xaxWuRT4wasS7ZdQHGTmPNTrYfliE56YPjaci3L
9qDWT5PsjUMx8qkYXIy0y2RPXi5WV33i2K0nxz5R7A35Szh4XAlNyqujeW3eB4DxItduVeek37Fu
08WhiZ3qF5DVTEjqrrroaNoDg/EnCKwCTcx9x3VijVSWGRwEUpwaqJckYJqxKCdKVPguIWmm3Qep
7XRB08EgYqh6HGt3OOb02QmVoEB0++fFW8YouQfe2uQOhuqY6pGuWllUFaLZDEa564ngzgcrf2er
1iNBNsDBllOI3lhinTPDnFPgXjPtF9gqcluARfdRuOKFVBX9YL+USjDPNZVLW+Kb9MA0oHNB6F2k
rzb5dqek5HnSeb83bAF+80n28Pwwr5agJTv+1ObxOa2luc0La2dMrRUtmfnVqt6XhUxwKzTxgwSB
bo+8fOM1OYr9HINra1d86Gz9FYN1qnnei+5VHxBc3d3qES4za02ycSUtFSAMQ0W+mCl6Bvsao5qx
l81HqvVPvBPfzJ7EAuYhlILpQ7Xu6p7th1ZC+S0dLq2OKQT1u7XnmbsP2kzxKAyipetk2StOToas
fNXofUQoJdgO0vpq8YgfFWSTyHi1KloZZzzUSsrgW98nVj/84EO4EgxetI0D1MMIQeFuGPVR/zod
d/wIxK3TifKhXLpmWU9wLIFBm4S2k62QB27yji4TbcPY7r7bDrAjNMZJlGL4SBwikiole5pHSs8F
/uBWfltQKXB8l5up05qQ/5dHNNr6QGGupCoIt7Npk9xVpMh4WN2GbI2Uot6l+jgEguZKGAvE2NU6
uSGXSQSzTcNv1D7aVdTRTXfmN7B/rDczUiBF6iQ9rWrAJV8ucnLNG0u/dSsF8HWNrOjQls1D3Ncu
wBoHooriUpFZc9h2YIb0dNxzoCrfxYLazlGw9kJpPwtMOVTqfUGJ2EL7b1OD95ZOTD/L/srEo/dd
/iwoLPFPBN0leQDkVpjdQidVEfl+zIeHiljSW68YBB+5ighng7aH6vXQ6nP+aDtTiJACuUBZo6W7
jluurYlCcjBKGs0X2iz0SkkbamY/hi0N1htzxWk7lYj3lcGY2IsyXAG21kTOIh3kLvpHuXp+1zLU
rMp5u7ChS1xWvlvlPDqCQV8Rn0h9rI+5W217Q4pnax15/u1sI6X5lOHiRElG0ksmo9EDDNOucSgO
c8H735Ihcf+Q2tV76yDlswQ3KKc+O0GjOs1D4I4ee2OvXUlPdOShz4sRNSjYuSQtgnFJzjoMZ7GA
zx+Y6vp9bVSBUvCQ2p4Iuq5xglrhDqub7FMZp8Dy2jdNmpdWLh/4uN67RG672MJr3VXXbiLwFV65
u3pDmJZ4kXiXx442ydXSiQmNzR2DuG0psoeVfZA6BztW5Rpna8VubBSfFvA0Qa2IVatx02dbnwzf
j+/d58Tuf5mZnfkYlZkJJxzRqXiQu+lXTARBoVtbOckjbevOZyw9+5U6hDzHL4yazlXZvuBKSsI6
U16qcvQoO2VK65ZB6Ur4JGjX78ZChNponZFnTzSxSKIuDRuHopehUMrF26RTWCdN/WbRG1GoN6xJ
bFvc1rJirKfNfFcDx13PbmlKpdCU37gn302hzvQfjWTT2P13lBnZVtfiVxRLP4q5gF6pqHii5LRj
j0d0y2CLcD6lLyiydWBTeq4RNU3jlB6Fb9v3AKuSgdv95jVT2ivKo6NBWrYmwznSfHtF+Y9xPa0a
OgSmDDvBHGxpPD9x8xez7vd6Cf+PhjaHzFpZQ4QmTBQYD8ueMWBNz7LuuHxqlX9HnrlA4LJjSkwj
GCb+WOIEfpWKeyqSNdRn9kmkZ25zIvNeKywuDLT4ndOXHaPk9hNjw6ejINmvaB8UDUvtsoClFIp1
1LQIvj9xuEPvBfjGOFq2X4RpvQNeX8NuLrhO5UXmrhMlM0GvE56d7uB47U4zraNuijww1+IkEx0R
y1KpgdCcGxNZ2n+dybxhmHbuRDzhWvfvceE+OHc4irpyete8/rgwDtEc3JXeoZ0YCta0WThMI3jN
az3os2PXND8Sh0JuzbJN147VWXOO3rR+qqVQQrop3kbN5dGass/EBFtZ4Eqhf3fL1UXba+2d1pjl
oYnzr3cd48QY9Gbch6hxWuN2aPqvuLWm64pqSmjJj0k3x29UKmionOpsZc4W/N4rtEUTrF6S0vCm
sqvBJ+66hkjtqZHtewERx5eKU1yHhZZDq6zuxuVv870hAVdPx3vxeAK4cGOoN91+XmvcTrnZ+lPi
GoFq6hfUjsWpYt6hGPLVbXFDjHunJexXJa85FMovUpslKVvccQgcEjA5hj8peRaqg1hYqIALrlWH
vsHRsM6M8gV5x7xtm/7mOQ5NG70k7kRxD3o5jn49UpmVAzcC4432Gd/IHmokO0fFaRaf880ca0Dk
TNIDrHPDFqXdG0ey7ntuN5xb51HZxSCfQkvpe6IqMC8LWl4+VaPcKQXOSE8MZ9ewTl7VPFDdaYG8
KUDNQl3Bn6fB2/N7VaR+67kwJtJ232MGqOaxulTN8ggWn8kA2KCFs2dY9eaDjeCiZmarrh2nbc/F
s1UScpROLhYJhQ57Wys3g1zfnoVXb2r6ufV1ncrHVSUfPgcnF+QXgVbbh/VPCpntpsc+T69Jm9j7
flzfY139lAgeufM5JHGO+WS5AXJQbxW1nHwDe8Ok4b9Oz7gG7ps6rirYLXXQ91MTlX2boFfEL+XZ
d3AV919eJiVi0bLaV9QHruy9jTm9pQsA67IH1CXXfG9MKPyGquN2ryBQdPGvOFt/LVD2HpAMSII8
5oeCiHo6bmwK966VaYPBcDLWAHWtzNDqlGenfZ8bNgYwy99SK6Hr3vhzOz9oi9tGva5/2F2CbClT
blXR74eZ7KNSJSndrJjfxa1BDlrzyR0h0KaPcdOcTTLUffRuxbnyqCgYLCV+tQ4v05gxcpTrcMLU
tZ8GL5yGe8hw1q6hqLvX3BsesX7Y94he6QuUlkyCqNDt8qMq0STTmX9dapsWwNpqaPIXfTN2i31y
GqTcg/OCDULzi7geIlut+12X6QhGAAkptMsMxfv0ajF9K9X3Oh3HjUE/YLe0ldy0JFDs1nVMWZr6
eNfuJfKDspk2eGjejFY8E0TTRLHXz2/TlAcAKoMszrar0N+nOraCZk1ftBEhKYksxa5znH6TwaN9
1zoX5YEQV0xhO8aSPhfCDZcu3VUZcY4TQ0sPpplCD3a1S2Q4NM1i2ggE0O8bjQrPa6C8x3dgrsGU
cHJjfoP+iBej4HyoPedxzH7UVIcktg8LqD1muneAP0Cm1uQ3NQQaBc1cf1WWKTe1TfgIjjvRmGlY
F0pNi5TSn2Rm2fKOwQYBl838jvBCgiKnnaz1JLBI+VPHFX9u3ChMb+TjoKvv8L1dFEEOM1xnQuoP
JlARYG3twXkYe9atdm43ZmexidlIjhxl6i5Y9LF1H9VUlw+LXtOq6g7AytpNV+xtRq87s3LxPllr
aE86CCIxB1MCCdfqG7KrR3HQJvnmdbnrm/pr34+LP8zO84inSx/kEwqpKCOjICnsXSImsU8Av9ya
USluOWXhwVK9p6QZ1SNmyDOen/EC5ZUl2AYDsmNFOotuqE84+ptQdbK9kxL8vegcpdEjIGaFpo74
GN5I795m0d4otdtwSo29qyTaRSnUYptBGQ9E9lpYhn7CNRx1VqzeeIYpgFv2LTYagE0N1UVd+oY9
3w/0eH6sbmA5FxL5LL1yq7m41XSdVk7dbKwL9Ca7bB9GaG3BbLbf5I9MqOOuWu13y7OybaWKJVBl
+YQbj/ctI2yNczrumtENceRFgEI5ptuMsdeomNAKtLh8Du6KiE3kKvY0fEadhlkJDH3oERgfmGLc
uminln4H5PW5MGd59hgx4I+7m9hi+g5lc3Dx2kUEr9Ou91KE3Yz98zYsG8YjbWq+JF4WsKmxZhTG
MXcovdTlhAtFQXNdM0115pAhZLkdNJa61LofOkh8Pi8bwbL+MCAB9/ssXSEmgHHzYL5qi87qxBSA
8QE1PDdmOnzmjaaFDrmw9Qx8ZNVYoWutny6T9zk2CYPMdXm2a26UxJgmf+RQaRb6V7lQxhYr48lU
sV+t/JfMja+7ga5xbDOay6yBtFol/DE09dys4xCbzz7qZ+fBQehIOIgvVjq0XvtKf00cBmN4dRpt
PMyWdc04lTJrEcbVE2tkTPHPwtEH36wsZd8qDuK4qfiQoqij1nrUNNbRfopfXKzzc0wc6JKo+qlB
Qq/bk8nJGCUU2N8fq8w5OqxFshvBYgeVPsAWMrgalLu9p6ZRJuePUbPxTTfYSZyPmfC6oC8/PG3Z
zXf115SuAkGVOoPWg/YMxgAzNJC9OwaCBE8lv4wiDTy9X5k2XF01fuAd3MBUuOGcb5FZDbtRxiGK
2wFbsgZ1BpZFiHz6hvqXyZXlLhTVTQCWS2ccNu211bgsS+1sHVd+KcVb27A5O6BsO9u4IHfOIrmi
a3TAIEBFpvf7TWsDwi05XPZG5M6ZEnrwtXejdavcIf02r90U2bAp/QF+KtVOL7Zuhc9TWDNAB6yZ
8/pTuZsG1WX6yR9k+aohlW3aPeKDevQe1jWZXhh4bSzbbSBHWRd8sP5SWGPgmhxorTh+LITj0uys
o/toD15nS9OnaLfcPuTEdFhcsTHGQ/qoZcnZbZXe14y5CQC+HIYUJYyAu6lnUDtk1r/FrouhzJy2
meQCrdQkTFq97TDSwE4r5vMpca11vG6F7dDIKMncWhwMnGT5+rlgda3LPtIIpInoAZEWaLt0x7pp
p0wrRbfeXona+MbIzyat4L0uPAWZjYPA0npoNf2kqMajbMnlpkNH/gQyBk2nFyRF8uyRQy3ANTUk
5GwxTgRayQkQUuwQGp5dYbLgeavYjpQlkIPRfENSaCG+xARpKmBMZT+RhzPGYMkXLLncEXiXVBka
LflpqTNp29ktOdekdhw6zjT6oJP8mNinDU0TN+S0h5QwXb71Lk6JaiqPrZCHORlKvxzsA/m5GOc5
dpnzjAQFQ6ZmD/1GZmQ2aZp5kcJjbsD8CSqLVwdp1b/LlMNTSgxJVzJcifGKxOiSClSk3T2UeJo9
X22qj/tns2k+m51zbRXvyMErorUH3vk155Xbxuw3Nh2Jyd6YEEisdHqYh/4Vz3S0pspzPYzTqWz0
Z3gKgDbwEZ5JQBVhX3jVXuZw+Xv70cvE/ByXSqSlRR4ifso3bQv7zSVSLUnqNmwSvKI2gmlfGTQl
rHJeIP4+gnMZBNxLYN35PcsDHttky3W82zdF8tFyuAYbJlM6GWEpLXdDzNHTrFEkJbjeIhMSFKJ5
u4TLb3VY3HMvakwkTX2RdP4isI/KXjUjDa9XRFNlvRWJBM5GUzQG9RPq+pOF7AM7Gtsa/NpznPYp
8yIMUlgkOdLgkUKqUY0IpKaivuKKA7DO8X5KyvWkx/MRKSjFgjtt3IQOtlFNH9PC2Nkyacb07lzv
R7fe0/sOC8ONDIOgCFNp9cDQqh2kcJ6zbqe4hRNm3tpEyXeg328yLsGH56ZCTTR4cK4OZSptdrlj
UrnndEF6rkIz296f2sB0BiRBs1pFeR5fh8r6UHsuA7ATf70fGpaWZnZnbcgQyQndG+19FxU4/y+2
dko7Vewzt/uYNcLpOK+XUXF3dutqcpUYDwI3Lr/MZc03pjr/TBuea45qRj7eHayckY1mlA+2smsQ
Se1qfYkRZpe7nCHMWHfkbtVVkDlljMMIb7Bjq6iOloDJpPOomtY2o+IKU5nlfHUzhqqrZaReDFfE
jBmBjRnFt7uEQ3cFKI+lWW+fdOPeukn/L3tnstw4tmXZX0mrOZ6hbwY1QceeFKleE5jkktD3Pb4+
FxRRmfH8vcqwmtdE4eHukoMkcO+55+y9NtLarjv0hHdCBCQOGoGsz/kD83yRJSDuuTJDFlJUPMt9
ErT1Rq8f+6WYXXFGui1FCY3e9iS286OVa4+JTLsQbMUGQYE7GDSNMtzXdmu8W6UcbYePbtZfZqYP
uN6R74yxdMvyRPe0mb6IFesfkZlJbhzXpdeX9TdioomIAjcrJmUl9i92zWnEKPPHdmKTTU6y6dWm
xKwuJEysx26ZxbpXMF6m0iJs6D1NptkT2CT2CRMvLwKbTvurOOUg0zlpIG5RsuIlTfHGFslnoeV7
+C3GQdGZOuHE2JIRg4ufWDTOxLuScvFprk9tMw9vWqSNKJ1EZJY7ajGLXw+LM2nlqRYJDaEnT4f5
viBQWOnl9giRH4E6LwAwawrcROHwaU0th2TD3GJeBroVi0RPz1X53pBZapeN7GmsXjshtnCAfidm
gtf8V8H51BV7QdtpFcJNHbi2EyNBYBFAy5XKix9GWnOMwLYtkvQdT0G8Dj4fJDGgfaAbL73ab+Ic
94Mk9NId3TkJnh2NYYWxMKO9BQgIRQP99YbslgwJzKC9iDFEJ8a3YsiROyrYpEbtNZfi8ZLJ18k6
x10hP7NP8LoTfbJjJbRnbYHNhy3QCw3UVOA+YFl0tZ2J8waaRuaAbQ9cwA+cliwWMnRnEBsT5akb
3gJGhodFbLLNPPVX7iIsgBiYjHaN7GwoTo21Wcugqa3u4mGB8NesOVmc7+y0iZ+Bs0lClz82U37p
6BP7BZkWBduMByUBESrpSfGcnPgI6nuUUXdzMNeOlUHzzbPbrEOMqovXzjAzR7caJ9VkFCvpVHgQ
KD1B1hlHzShiuyqbGeArblAhuIKuk7pG86tNMqbTs0MZvtdaTWNhiOikLsTqTqR6hZXFsDtK3alU
fCACRFjpWezI5XoyUNtsU6QWBVY+efgnDPZUN6uZ8lAKWate/gStStqKahbx5NXc2CLr3qxtZyNf
dnkUUKzKGs3lnjV1QHDodEb5MbDh7xfTtDPBIv4pob0LPOIZMFpKb5tU8JAY31GMZnCpftsQJB/V
xVZHVrkHqO/VsHIp7JOdVKJ9sToyGXgmlKXoAfVpjNaC3Ed59YGprN6ksmLY2DBYl3m7lYZ2k8xB
3VkMAd9lpEcIiBPjbFFAmUtLOAZ6Knc2KxosEY/gbAFfSqpdidPNDQedlUATTm2dfwVJQgaGL0/i
K3hjpnPLhJb2pvXzcGiMptsJmUSwzUB9Tz6Bw9rmxUq2oM0y1W2GMGamgZuAiC4J6Ha1YnEGPdHO
UYfjEBTZwpbKAa5AlsdtZ2cTtyWgTY8REKcxAhYPC3OzeUpuVZFz7mqDR7l9lxrhTz1wls0VjIrW
cNuYCWikUqyQ/RXYlVGjnVg1f0Uc72IVeq2YSF/LnKdeqKxS5STI9zN9qnrWx51Qddoub6Iz+jbd
R8C9pneIzUNmyZmfCZLsNCL3y89AbUBAGAIy34v15KZDULODdDj7Mywz5NY4tVrVe5RRpSOQOkqQ
yZMa3xuStDCRD24KuDf/R+JZ1JWTBa281cyp5ngo05NfxZbsBBd1QUJGfPteB7a0od897XnCTrSe
aa501UM7hOV+ALy3jcQW+cR4wWZCGm5AA9xuu1HcN9pMGz0Idz+XE5COytEOcVya3I+NiCYMY46b
GzMBGT/q72WVr8dDd6PZXfsCxrW9IDcAfgZgKMOwjIuj0NNDjLAEqStoPQzwasbOTGGToOyozdIR
rfXRzPlU9Rm+hS5ZtMQtBGhhgWvEFOqLiiDAL8X4V2WW23Hk4dAFrDxZFHcU0Dg9LOtzaIfan/F6
6JK+HRMsnxM5jkvKjdjm+a1nH87sbhWVlqvuVjCK91LM19SjCOD0oFouwbOJRzDE66rEYExjPCxi
b6I6RM3pSE2obgyt3PZRnnvtIrxJdCAYrxTXTgoAxPeF4fHYntChJ4xF5bdiscjO+PlSj+UurhkQ
R2XrqiE1jCUvkg0rl8JLgwAm31KxMr1EbRiJZZzV1y91Gu154CZcRNm8H9P4RS+QvEriWSclbpzp
a/fhtE9iyYcsw6wOzUnIb3kIHi+NGT0uxrtigg7QV8kwjLiNoiU6C5e2SyX5+8cfmWQzkj8rIOAp
S/iYTXPNvqxVr0biRJmZUkgGaechHyxtVUO23UnjkyKTa1azyFnGUOzw9Zj7IA3MPSYOVy7wp5JY
KTn0pFYtbTTrH5ksrxJGcqmimVuiC/XJkTvofsnwbE7S5My5cWIDjG1V7Od9mTHlN8tE9euuviGd
Hr04N24WxwGNE0k+dps8NAMnK+hqznN2WAmbyJ14+gSONvftVD4tkVo6Yym86O1EEF8coDfO3n+U
wwbVxx9a55km6kZNrCsHB4qn+V1LV3NAR5pZqfYXwbJC4C4+ucpn1NoFokzY0gm1cBguMcK8YnIY
NKv7osC0y0eG7NTH2Vz7PVs04y3JFSxamcQKNn6jZPc/T5UU0A0Z5TXsRIwOghrcKfxs7+e2/FE9
/3yBLsdkP7iEEzaITrgaNT4TOuIibpE692Vzfsoka/ApOp5HQw1ttp7Qn1cIoCCjwANHs8GvJu37
AN3dLB5ZthEmr1fblKhX6vVOEQMxOahzGLliQm980sd1d5hfI0lp90Id8iM0LC8VbgLbWLeYMagv
2sJxpS6Dl0IhhEhP4q3CmqQP+OrwJ/gSpn3W5Ejg9Q3hl1WM7HN4q+0ZgTOq0dwfiHJSE1nYdvV6
dyfqPg25ZHGV23dRqG7lmcO+zvBnVOEnamEAP0xFeankO4t6isbc5IgBSbNW0LnWNmY+jFR3+qRB
zr4PDClc+Wk/D2CosCQIuK1dU6BZHUMtCod1kZPT+17qPUUAZpaee0nrnXaeEIbF4W1IGahaQxYi
//AhOaA6rloeN7VEe2WknFH/Yof602/0H0Wf35Vx0bX/+3+t9qa/BJto6ppbaWK9AdaCqVr9PWc6
tEZQNeHUoFBPvhZNJZNXM0H66gyT5kgj93ng/v1J/ER4ItNCYWo26+8Wbby/gbnwTf9yMSpxAJq8
mpxVTdZ+Mzhn0TDrmghvShSRTxsaGGfAdEiO0jVIqL7nROJGQbPYAuorWkFRw8CDaOhWIl/PhpP4
VJb3KY/W0YjT4rgqoWk136ooTc86nbJiaN1EnSO6T1PgjZFZuIYcCReVcjIxUtricazsuyzvXIwF
7TFQDUSUHZNOAM6N05nJvDcLCqcxzTexpKa3rpNVhHHnKgjibyb3H+IgmltJriJ0uUiN2HJ6Hnjm
sWJeBE4n9OrjrPlYAkKQs7F4FaqY1X0ctB2osmKjldT2qkb9E2Zsm7BJTXtMJJ/bUXgt0fAq9a5c
uyhjTbrgxLAwj6YY8ZMYPy8WpeWKoUA6gkMlCneJbg67Xu12gVjpF9CxL3IzggaMhPIQKxxs5qC4
CVVj7mlDYCtoBumMwTR0qyZmmdSm1huUdcdcTOUirvPFYgqOEBfCJ5ooWcjMnFO34ptach4Ngy5M
y1QCyS0uyyxA0FYm5k7USkCNHHw2MkupR+On2yB+kEC8iC+ZtuQ3QTNvap0tp5JmtNtVquzVcTVw
TydQXBEOU2w0H2lQhIcJtS8eiRUcI2fCkc7hJ1uFtCdxnvl9QhNxlKAcq4GyiY1xOhoFi2A5d9MJ
paDg5Kp2gRxVfkxRGtrmlV2ieEdoENtaFG2ZWkIdQfTomnL1BLQ4PQpMKVG1qdz3QXqM1IWNntZi
mcvygyzgc8pA7mI72RpVRsC5OhBkOajLc26VjRNX2bdSyfJGzLmZ8KPM6KfT5skyujcpk0Z6n7TC
xjkTcQs3+U4N8jvy08VTog+A7H/+oOCGOilyl/lmVYp2YNZZzf1iLHQEmfaLExHMQWjIk/vznT/f
w1JAx2guoj/+omgIhqtjeN8GgEcd5GcpfN2KEh8vm700MiUplGCmOpqyizRrurVT02xVCZnbRIZa
aD6pCfqBgkF0ZBqqU4bGgmY2u4dwVZ9KSxfhtSQiTyW91IVKChVICheOaua+HQ9oh/I7Mcf1XOmK
w0gexIcFhSTTEY9FnQ4drW58WWi+aiGS2dnJqRdKuhi4vQpbhlFyo95EVR1csppbv+8DdL+RrPrk
fGKH4o2F4xhkGDRS8yQ2RUIlrpLJSLPwhv68tCG1JztIqQy8A1x7Q0HcRJVURCl91+EwPpooaTSy
j7yWFEUPZaZ2wFjtZwHGl9TsJLZDFL6GntALnI0PE1Dp1pQH9RiE/X0rhNVpGnTmmNLkx5Uy+l3V
YFvsF1p5ZZO5vGcN5JaFUS6NHAFNBVaixQsm3WbUUe5JezonujjulbL0oDb2h0RpfnpMHWdEfNJh
GalON43jwbAQlTKcJgHTgLpn6MsHLd7GQeyXbcS53JqZGbtaSFvmbzaKf2abrRuFoemqapqmporY
Yn/zfaeNJAd6K5ZbFAUOpW/jqFKR7EU5T44aWe4cUNKvhvsYx0yGZMCMgc4vkN0sTYyP8iBcpJqD
UlFgImHW8k038W8u8Yer8t8hXX9eoqWruHhXVsjve5nZ6DT50EBtJylRvDbEqDGaDPDQeskHMWu5
4/M8+QpYytU0h5yQyVSnmiLcDcnoSuI1K2i9R7QPnWExu82wgmZ1xGpxSW4OuiSJRjfzKnqGld1S
0NPqLOW/2QWlfwadrK/CFEGcQGxXRUuxtN9ASJWAlF6cpxLZWFGf1FC7w4Bn6xw+XE3SilOb76ty
IO8GQ1asgw6eCpWJJoI8Vp8RfXv1qDZx7FrTO+MkVHNlLaDXzfGE/c+3xG8B8X9cqSqLRKJJhmL9
y/uNDRHcStCghE90hFA1YZltJepb2RzdIqxxyLTjrylsrnVnNi+d/muaGcUbettsugJjB7kYB10p
CncKBmFT5tZzURuHvJino4mI22tStnqtqS0KbFm2iTrlwAJBaz+oeMg0BqB2lRvKZgBo6lp5vpE5
UxBHMX0Ny0WYzelaVSEa6EzdhrGl45ZF6i+u0VtQ2ZkfDfh95mXbAN37o6z6/4b8vzHky4posXD8
3w3556/xP7bvedVGcfP1V1f+n9/5f1z54j90CSaMrooY8//LkW/I/8D8ovNQEM2gG5L53458VfsH
YkYJ8p4B+0zVFHgyfzryVfkfOkFTJuQgA6ifLCr/L458TfmtSDWNFe3I02lixodU9ttCqArQIxFo
LVuORJs01k8KfEnC0oTH+pht0SlzEquNfSB7DGD6h+5d/RU+dE9rq7lwZ2sTzP60OIbw3FWHPthI
Ot61TQX4oomZwVurcMrlTB09otarix0tmGyTu7JfvENPVhQP3XoeuChAPuuD5Ro7y8Wk+5fP5N+d
Cv4Z8gFzYH2N5MmtdF6D//xWiDeBPDPAM5etuBhPvSSBNV02MG3xqKm/+qb/JrECqWIav2o05v/n
fxy/4b95h1U+KQp8zBjoF/jzv0SZQRub6iQk6Nd8tMaD+I3x80LgpviGjeQ7CmzSNvpv4169lYGr
HlAPp/eCb56se9NwlgvNV/UqMS47kkD5np+XHRrH3m3PcWOP175y8MKc53eTsymAg3sj4Rzosmf8
Kp+io3InbirzK9R03QPP+5R+0XjQ79TXliA+mzM/GF7tRHm1GLYtEAj/hqvscUD9vJp3bOpbRH9E
Nkq0lhsqYQwNNqTYI/7OTzScynbFoNakybgC4l23ua/PUuqArdmYe8XN38pHJiHRr+SBl+NPz8X3
shFuCBHiU7DVoYnQSngPze14BN3lifRbv+Zt7uIanwnZoEtqf8uHejVOYtIUdkDW2w8YALQkBTf/
aBHG4vvdNW/INWhANY8mewgCUfT7NBgfytK2HuFbZcl1vlsMJzyBV2/Mh/KafoUqolpbOJUPJKXf
TJxWz/n4gDWlTFzeDibJL8W77lOrg43SvpPaYevUdwOleehRkYWICUx/JC00cSfMaAa6UIqpl4GI
SIUGDOd2ySvEqyoSIGIb1+ZtPOgf5R3DNcTN90h4ESkO5TZepRiOdYs3wjnfj+eQIJJteKfjU3CY
cmROCzDmPdvXJjNTO7qWLhMRL/RlLC4osHN7/OhgGAx+BIwJAYwTvMDSqsq7+KEDwE5LwjVGp9Cd
xOu84rBsVD/yULdbCX4WW3uVPgMigG39tLygGrHc/EIz6C06ySeUv8KurUBJOHTYAD9Av002xnGS
7CLZzAfz2eL8pJLU6GZfzTWb7Oks03a6iMQEetqNQAxCTA1biR00pKPkWA80EIzETjs0zse6s+Vt
8t7vqH0v8k2qbPMx/NDPfXvoIMs+I+u40hni1sZ82Lm9Zis7/Zxfxp3YeblyNK6tygDaq7bFB1VC
5STbepu9WBj5bGsb9U5ysu6sJ4rUst8wGZk8dFk8HXb2NZxV3s2DnDwkpVNfyp1+aTMfyYKIaI6p
X7ofXzA9G1eARGsuFTNNN/O6d6gMjCVsybMiZ/FaYqp866rtmSJHJ7ALa9gdyg1PJU3jV0OwOy9Q
97EtMLSxkQcz6pDGTXLi3FJtqecbpznn2Dx30SlNHAlN5COIX2wMw+AFosOsFvNqKNrSZ/YYedlW
eaWHmG1kG1HKHbwQfTNHDhy4x+5tdrfzNnpURUcA6Rg64cXoXLw52kPw3n4L7b5vbPk0DLv5udpP
HnEeFu1je+IsuJmbnUhRscF32Mq2eVH6R+s6nLrXCJOgbbzON/FZdHN6+7Z4k5Cz/83i/HuTxIRR
wwpt0YEHxCT9Xh/KsDi1UZfrLSpiZo/LRs6NZzNu/6aa/pdFeP1nwPVzomCzk/XfWKZNA59SDKR6
q0njw/pPWDPM5nD6WtqYxgGed9TQbPH/VQv8m31Hlv91d6V2p6TUVCgnJrXwioX7y9qvhLWqT1bb
biUhf1bmOPC0iZDZijKSppRC8xubQGZlflA9JYgRXMl8L3HHuhxOnAHyxE6t5ocyCIbtQufYzTJs
hOCVbVJYxGPaT5eJ3GZcG03rS2ScObEYqwiAZNMHSlmRw11it6vbczexZGRL5lol41QlSy7FotRH
dYVOKYnByMsP6rZ9ktGdOQiLansQe4vGcCl4irncOlIofe5yPLnzFtb06kB+7DSjv8ewI6NxKw51
wgCetEUBGElY7ayuPU6YGch+YSOjZfNqDTgitUsW5oafwXIPRwf9aIaoCbngRHexzP2y7vb0F6SN
Ii47oy8wYdMHQQKG91YPemdsMHNZAgK5MePZKIa7mNgSl4+9Yzkw7cJq/bqR8EOLHInMyHpG7S24
eE8rxGCQQZsuPctjg6S3FO8JS1PRE9cq+lp9YKGSK7vUhH1qzlutbq4MKQmrmXOfrKyIRlZBWHJp
fssPkRSwpsJ8c7nlOCxmYFk1XH22LCzqRq2RIKGm8AVIOEgdRFI+WuNEAjQdOnFk4zPUy9woM64J
9WO0JvVsdZ6ayaRW9Ea2HQZZsMVOQ0jfSoyjE5TVwi9L5soKbXnQ5PeQ67VLM/9sSjXYapXOfrbI
F1JwT5GAc6wr8WnIsf7Ux9riqbig4LACPtIpEgasflJDOt2i6/eIlu9FTtxJKp1FM9qudiRp+qwn
7bZUgkKe6vw86dUTqtj36IIYi5nN1N6mqEAVET7IcftJT6m2F27gZRX4a+3z+mt1XOUyprfEQgIF
T3HDaWEAKQq8xFTdMrAcETd72kIPBYSJq8p57yEBUxw63GfCYh5jeTkJgtgzwuKThrpQ4jkGJ68K
DDwbLxkwgimp2NpNPz4VVe6I5lg6UxWavjB9zdzqopA9TJX8GRhMfeaiYeFDe4TYVEh7RO9h37BR
6HeiYdJTZ2fozgOfwBwwAuDdoYEnzZg1aML1430Fy7+rIq4jRRgMYm2OkI/27vqZiYHgT9kXzQ/f
UMG+R0yxGGI1C1BCs96qdzpWbnCa9mDAVylp/jCuMvPeAVyCwMoAbLPrG4gK+HQD6U0bsDYy7k8p
vArtK4nel+l+GYgdn4ZHsx2PlhLtTEIR1Cp2jJRwMMbeLSXaMIFLyo1GPyghQzbABRd63jSMwsAA
Gmmsm0bTK8dA6E36YMYZ/wCzmnGndUAsGK4MLnRD4q/0Yt4meY9UK0Djr0lTjwe7uQklAwS1DEMX
aidNGi2S9mELqLxi5bMrxWxdc5DD7TwMe6lvYYIEU+BUP9GQYryfy5gZAJbIny/6LMv7LG6o2WSr
izYcqu+CDjZuIeAATKSWxvGs0JuOxPQAXSjdG/p7wkyFof36W7H5XAxAg0BFZjBy+R1Qe0zz1l8N
8i+eiOSwaIXmGCFpznhHMHkyOYLGmLF8TlYW7KNe/qpDWfBlkOPeHXPQ2RYvy60dGdw7lADV1nTb
U3lFHUckBFFm3Lyv4MG28mtSea3bnLLTdJLeM6g9Bwx4RBRZdwvuT9KRXud7nv36OEER+m42kjdQ
IRwhz7za5TUybfFVmKiWovf2qPrTqacZei4/8gMlu2gzSJVf+Iz0F/PQ3kdbwlvIq2LMa16IUzSQ
zyC9kNwcAbrkYOoi3aVpHeMs3gFklyhPU7fR95SzA/jJjI7RTroCACWuGdP4q9Q6s3EE1Mu30R02
HPI8yGO5Mz/NXf0VD6/RwpzaVTtHBVNyHb5rxdOexqPcO8VsY1IpUqoeJ+3c7GxtjKfygUI+vMNV
+oRidSNe6OSRE8AmVlBoKN/Z20JaoGN+LG9E2RkbUEyYb0omMuxNbHm62x26rVRzVPGHA6D4MiSD
lAXUcszkTMhBo210iKNIB5DHjmhyfdrggKiU9iCRH4wJgKetO1iBI54apKCdp4loN22UFhVRdEgT
8VuRquSN+p0m4UBw0yvS0OWQewxEiUOF2TayILCfwBjCCgi6GmibFz5naIWRldvmmYRlZvjKrkrs
5gXojSKhr3HKmbmHnWkOFlbtQlgQorO9eSp4ea2NpRitoVnbUFxeeI9Tnq9504l2o2xl3g/9OPU+
GJYEjSCIZ4BXIFu8+FryblFdfmkB4LFD81HSaf3gx6D9EjHesYxfLH0PEItTiF7cxmE3Wa/CmSXM
OmvaXn8VKm/YclvkYOZG20DgE94bZ/Vz6Fj9PI5kHRynYRXTOGh3BfPBOBeN3SZnMz7on5onXJen
4ML5qX3F7VMXt+5hamiK2+Ebpe9Lcax2wydnsgJR65fix2f9lL8DAQf81D2PUDkcYE3Wmccm9cAa
YMZBCUJ6jA8qhaNWZ5uvPAHKR85hLXEHvEkIwjuOm079iI8HW805fdQoVTHVSQc98Sz8I27zDDSV
2UTF9e+5XrFHkLEe4yih0GVidBHthyZFC2Eb9aZ+BLE5hzteJj96YPwivZSlU9A/NY9EWMWpl6wu
Y9vgIHlOkaxCTvKMQ7A3OYHiMyn5pAgqsOvU5QMqXDF46tOncJUcO1C8sv4gfKiFF99gGSL10axN
TSF2ti5zTm6EnU+naTcc0xZuus+dq9o09+tNA13An/bdPj0hE6CyyT5ny0leROuYHYNiy9lWD9Ys
UrHYlR9NbQec5mwICyUwwhfuqxmxHarv3mGsLWxl1oz+I/GIGWg5mWONmWzDdNMX3AG6QzHAAWz0
pie6pTjjNgER1fglFbtd09GAZEGKoanMLYI8zBuPSCuGwl1I8FpvdpbmxcveGmxKIwo/J7pyIi/2
afowQOmyrQfTcvpngt6UaWM6yq51pBfJJwTsMdvQzHnNsRWwfeyyU+wrjwV9BTCPh5Ixwv2Ye9Nd
Ldr1XXblPPPa+cmOcHv1lLKMMbCjze4Yn4xecP6cVX7u8KJuzDdew5WTrllsoz26nAVhGa86y93F
s3Zl6U4XwGZz44h46UtfPAc3pHcdogWbIyA9cYQrt/YivNYH7b7nf17Mq1XabyTRHgIaKZQJ12Dy
0AlgDUAinMy+iU/JDnaWb31g/X9iC+3uyKCSjpNfnsNz82tBVWpwuoKIZF0EBDeUW4/VB0T7Eyus
+qCc48f0EG5VeR8qe3X20KHJeBXEbZaC3NlV4p1+VU/GffnEaIQCE3Yo/glEPmDxmk+OBhENlWYH
3Ro80YUj3ZkdhlYIZ8T4A0QeKGgyFKHMoMLCM56pDsAiUml43wEbvtQH/MSV6jUvkoJ0mNvAxLzj
ADw2hM0QbCOB+YLP5xREPq+lTK/idCzVnYyj1LAHOgq9X8CetjEqJGuYEAfStv6gqrDQ3HRH9Ro9
CLaC3dc3r/LGupcitwZ5p5N+hZvYxkUae8wWml0ku0pvT8d4GxMWbZ3rcxOxIZ1r3UEhbX4Pjavs
uO3CZ6C6559lTvXCff5Gd2Uky/kNGxhlkeXNd/kGkd41jPeK9BEJTmJew/EUv40UXtlhaRA/2El3
MPE7ZPqJxR8pTJgegvGhl7jThW8bzR5W2jK5Y/2xYI1leHX2wz3Iol/Ss2C5nAjGU/ZKB0J5kS40
QAA6SxfEV359lTobBUt+Dd/Yl1gMFOUd+QicjUt5Q1qi/er8EG3Ns0goOFoH0bF4A0Y7YStjfQw5
ChKZKHnZ41Q9hoCJiEbWNnC2FbLKJR8gnfWavHWGk17IVpyv8EaDe2hOaHW7ncIdm8guCTS9t/R2
8AYJKUXfIHnVR/1YvpXBEep5fEvuzOoAeRjg0utaeAp+/I49GUzOELsNLr99clmULWrx4VnaIlvc
9EiH7IiGyFaElMfxtD/BI48awC9+/2VqLnGtLJtYd3Ap9a/mvbicg/tia3jBa//V4e6mCngAXbbq
BDEQYE8/i17+aOCTuiuvqEVu1TFHEftOMGj9rfj9Gwqh8Hve5++yckWh33KoW3jbh8M4ckvb2T17
Xny1nPluEDfETnV7WK5vzBvrR1Z1JWeZxIW6r8/pobkHTcguAiD1SadNmdvWhYbSu+KLX/yPpMHN
xNmA3MJVpw3ui4T8dPBsDzLdy4N2g3KgRX6UXfMvBYXL4OVfGsCQ9LpYh1TyBc8sGFGecScNd6jf
QW7zBL+ptFsylaA5tEQMjNXwZSFAuUnZoFQPZHTJoxdzsB1VVjrwXWnfuBklUA3JLxY9oxrZdHEl
biSQeqeZA/rLKoA6Ncp32/xqwKbe8ZrQkRuDE+zCL2oYgAIUCVeFeK+QVFun3Bud1zTg853qNemp
cW31C0Z7Xey1lOOH3T8SH8B9HD0Mx+HT+DW+Bbqdwon4wGCOTbjF3+4E363uT2w0I2dmEg9t7Tmc
bPYsETbYBjDiaXbJENvkVJfuqNvjGWnka1MhOcce6kuDS1ANUuRz7C3YgiRf/RR3lIjxBgNYeFBP
9ZaGH8tL7YXn7BWp2yZC8fXRVwhjubT6ULYOLl92iguxQWeTPOcNc68v88xdyYQ2fyAJ7FT8gmJ3
6U45uYsf1g7s7hGXGf3z+mma/bn4lpY7skwhTHH0mpMdU7m48adfBrRrxhQWRxnG/9zoqHInbGZg
EUMZsuAsHhZZ5X2eiLtBO5qSD2SIB+wZ0mH6+QNJ7E5D3hGT3SLw7TJ22379058vP3/v51c/32aM
IQt5mrYsyr10sKZYqv/426WxVESC3GWIbkmAi66tSKyHhsYfALPNGBm8ew1QxhQRwRsy71elhBPp
fyiCkwnxdQQHS4PAFE082KC+nbySmI8b6TW2ooOumVwbhndXgLHgD+g/toshWnibCAXs0iq15SFF
u0ZqwNLrYGHlhIpKMDo/mEWvNcwGIblIM8rS6HMGUUjwWfcqpeh3CFEb7yUM4zEAL7+W6bCLFgV3
x2DLrXGichJu7ttWMXHAmO8yeRuU1ZULqQyCSxO6YYOTnJyxxoMLQtNcRj+NvjJ6giig1arqCIkh
+XHINHsg3tqvVxViTZqtW66ip5rqyMS9aFlMwJsJB1Y2qRzXEGSoPft6lWIYt8zxECXZFegUQmeC
CU9Rq7zqKmqqhfWB5GGo+jOdTFVA0YzW16yMg8HmBHz4gEuUIA6U/zWBOux2wTWDv6Aqabvv5IJm
Pb5gndgIjtsEMqQ+IF7ougaRnuGB8/VdV4mZK6tggWcZlfMc47JAWODRW1R34Wg9RrlBMiVxKcCc
MH2Gx6CaXlCWyLsBjICbd/pdkLxnfYOz15K+1IrkXA3irDfMSbIRMTSsDZAEQvIrEYwUAEQ7OItZ
oRlZmAILwXRbwmteFBga+hcgsKIzid1rgdGdOCnY+sFDrX1LCKSwKmdPQwQ2Y6xTjMKN9V0XxkFC
KEN8YUDnpOAa8lny6kn1RhmTOcrzZ6Ezh203kbEGQvl7wXchQWxozDBzoelBk6WXV/fLY43cYtsn
6IlqgWioUIf2o4fj87z+Y7LM6VSaHRkBPR1ooFcNSV46TDUUOoITJzLAlUjegiJdHRXWZknRn6ZF
1NmNfOiXZ6Riz0MRkTfDmdpCdtgM5XPXcRj7+d480b5FE2HuaiVFZNDST4sNMh+mzLxkOoLNZhYf
OlF9ARi67YHbIz5WKe9rdp15sXCjQtjszZArMH5JQftcauMeVh56drTsjlJ2j0RVZmw+eN4M3LLN
hNMk+FB1SmPYBAejpGDGk2zDxykt9dXKpJemp+MIhwhxeAzRHL5/OfR++J/snddy40i2Rb8oOxLI
hHulJ0VKKrmS9IJQOXjv8fV3gd0zVV0zdybu+43oYtOTAgFk5jl7r12yZDBDWihxFeHATslMrLPg
+BBaNJWKiRVdElbwXiMWM41cmZXzCZ/ji4gHlk1OzXxavoEl/RKPjDRu7u8nj3pQ1h7JKjvVZgdL
Pe6tlY6fKxvfdKw4peBEcbZhkxawsedtm6lpW01me3CjCgFPHtmn3mAAcIKnbgRNuQgSWJfGbS+x
l8hPI8NU06CzF9GTH8YfYOWJLYIesnXb9mimKtmrBkFJanreWvXULUSg8mNTUdEjW305s27VhKm2
9juCNOm3BV1553r5p2ion3F3LGUygNYTBp3QaB+8oSFrSg7PmW4hF5s2KxlnIjOhoW1BPhWYUdrJ
cpFj4RENbLErDbxHbFr2TjM/1JoprXWlWSfd57hImY+k9GI4h2dnXMjKZYmG9OfNAc/KlvKnW51n
6zhwn/ohPsNf2fimTnbYZfdFwVp6XABhFvmzmziBtFPSBxSy6Hc2Nq5V6sAzIb9lMZI/xnAYwDp5
GBBZuSJ5fR6hfkc9v5XyFILwsZ2R7lS3JWWGtvW/h1jNkdl+Los4RkRLrIiN4GuL15Reuh5PDYL2
xnwPRyayZfsm7ZvAKG/paxxKVM0rt22+eyON+wwlGjpuKMoXtL7UZkjVXT+g+jmSI/coPfd2LGt0
JjadtlYOOC/qb2V68ib5QVQ1wyniwpUbQVkRDXCcyUnfErHDDcnRboWXFL8J5VHwBQFLnOntw4ah
tobPd4iacPE5UidVwjy3HVWRWixrVeDQkZsz8YijT7LG65gSf4vn9S4eCbWbC/ACdZzt0m5iYE3K
Q9MAu7Z7EAe1vClqUZDTlz4QQ/HWLzqZCh/MKjDxT5H0t8ryHoaY+BgXomeo7oI+v0E6cYd3NeDX
6KC1k6KxAq/hCmfcpU1or7XFTVxk9cFP5D50WBNji11iiFJnU3jZM6547iopq9VDf4NL6lniu28K
VP6NZSDaT1Naq9g9ZG/uG85mK9tNKHf06taYzRfsf/aehNtuNaeQ9PP5A37zDZJucYyl8SlzmYMi
iX0eRix0nd0+jooKrg9xuuuJDiUjJ6Auuld6gRd3Kesmeq2BZlnVO9a+8ctdUuHBisqDUgJ6AoU+
lXrGOjLyo0rLm96NHgV//0tE8ZyE2leMfCEjcchskYHMyFVCt22QRw3VQXqiAMWfUUKGhcwcQEe7
kMjhldPULDDhS68iEJPHOGbdMUf5WgYxNAHizu+SESMMWCKMpSSzBqa3CecBkgZ9nfVEAUgTTglC
YfrQCbCOYcxSsFnJcZbGISvco47bbusKQ6zCDtlSXuBQxeI0oNgAEDGtkxkXWiP5/W1/3qmQdZmB
iIXANqD6us1wA+p4U7u4sgBcYtZz8n08mD+GqqeMC3N5eOqFtLauba+rKWbp0HSXxsS0S/DkloDT
w+S2j00GBIfA6aPfuYfUwRnh1NanIWPILefuGGH1wyJegC1xzqXtC1xTDDY0rdI0eqwmYGFVY302
x9LCDZm9wSJ6HuoQd45t0ajzPpOoTKGvH3cWTIN15DXZsQ/sV+3OVB1iQmgNldCkgXtpQAHk5x52
hWG+tj05XjYg65W71KwtE5qOEDdhOT/WCR0ITuwWruSSwzjTw5ObF9Y6cI1vBMYS2IPYmDo+iB78
ULvebx+C5likzhfbJCYQcuUJPMiPuAjCnWv37spnCxVab7uR+pohmLFF0A6B2UzrauSodqqvTlUx
stnsEmHjZ5t2bOxNsjOypFqbfb6QFYxnX3bBuYfRACOc8qjf9es0jh6TLO52NGhA6riogjD3UQ1F
AjHvohR/8UhHAz+LALLnXEzFzIAT28WRI1x475MPEW9N4Oe8jwD39monUKuuzHDJvK5zfbo6R67X
frs5psV0DAsWrlXyJaIztDVUZZ0GnEq/XFzvc+vJ20YyeL8a064XFYyA5YRlbLOSWZtvmG+yK9Sp
sXNyviU888QzN70UciURC56ssKfCh+1iHRgsZGMXKT+cpi2iKmqaKSu3oGxPPU72o6bqZKUEHidV
+tdFN5WfRKac3bygzZt4giRlXlHnobJP5nKR5+hP2jfPGJ2T+OdFhLxAQ0c9YqH/K7njmuFhERy6
cyz5kA0uVTFl5ffShw3Td1ZyxuOi/1R6/r9I8L+JBA1LIun6pzDgX1J7LlHTLP+VZfQ3ieCfr/tL
Iui6fxhSIxJU2jFsx7PR0f4V3OMZf6BURhuxSAf/kdhj/SGlVA6hBnw6AcjIFP+R2CP/MBzkFJ5n
alSsjuX+X/SBpmn8Lp1ANUcAMN/MhiygCev7u4YhQgyAm6tJjmlfRAdvaN87bVPchyqgMVCcUF5s
PNFTGB8T9xBHZJmOE43gNoTBY5pkaZZxDKfhPqkVTRpvvsNthOpGIGwaMYUHRvedoA1CtgL86klG
j3Yg67IvzPzcTOVd6qDTcQjl3TXEatBOX5PKuJ9Yt21D0d8qiudTAa0MecQ8wm2SIIH3AwvQVat+
1AhMcPVRgxjoE1r3XTDNW1k271kVDIgOKgfbPuxSZGVh95UE9ZCiiX60QaGta8bvjYIJufHndDdg
lz1kfbsfO6KzEK6HNOAjoo2NwruDIDmuZ2J3CC4nJJQ11G0irOR+tBoa2HPfoGumBj8z+T6R+P5V
1IZ3ItxEPbWtivBv+W+hIrGV3Inw1vGDaNOSrLkhTwEytDNfvRUSdRKuCpLcYdM2JYK3WIht45UY
Q51AgpFswBtGDl+uasKtpcKD6xNqibWhvZhJdgHd06ytpL9MEAkPRVLuGeGG+zScH6GDE8YTJ8mj
K7+M6DT6MO+/10xD58Z/G3RHC9Wbx7XADkccDfgw6C4VE/rdUKDDi0aaJoltvuS+q+nZTE9GmU97
r6l5I9pXlSDWrPD7xY7V37jDMCLI4wctFaNkMSbALSpmkLNIzx7FkqLmjclxVNuoqD8UVcnrs6c2
vMV9492M0UPmpzeur0Ffl4JmKm8YZ5W1dqVH+LqPfGiCXYgzWHiHCYMIEab13lX8kVIZpym1QVO5
AfaaNvoKwZ4Ag+VChsNfFwh+k19uXh+9Pu/6lH938/qAr2PqVpY+X28JIlGJv0Z/X0MqIU7w759x
fb/y+sj16pxpbwcO7+G3r6GX0N/V3H2uFGL5n9/i51ex2KtZCzEh/Hnfz+f9/NjrfdebOlEGyFCM
2NdX/HzgejOIAwq516u/fL8/nynmFwtXFr3Hxdf/84m/XL0+8foxcwM6wLeQ3wF1XYduIbHccNHg
+d2g/GrX9oCjcgigUeo+8zb9RCoQbK5kR+HriRWanfTJLxdi0snZMWmdoBkiICvVNfV77hsHzazT
JzdseLu+5npv5yKNUK45EyOqT9bQfKa8BT3KNAOaDXEFwa4/h6K6RGMBJcNjVzJkJs5+OwjS67mG
rYxGsS8heGJIvkmd8TQAvjzW5K9uWzpYJCCyBjAOdjars+e66iyWC/Bi5lmv88BUJUk16WcKimp/
fdxsTfvgNP3Zd8R0g9yBTW2bwa4vB30OAlufr9dYoPqrZpoeEPZ7jeIHFuxYsxlbmCUEBWHJNvx5
nxPiwexkfRqXZxDx9LX2QneTJuoQDYN9UxIFdhMOQFqh6xQ7hF/yPI+hovZQAs0DjpJ78Y71Fub9
xgJdkLpykYf9dQEdx/jzpiL+HYBW8oqoveDkmX7gZc32KkN64HtTfpqdDs+EZ900Jv8mWRG8SxfO
CJa85/wrOTjJSlWs9nLJJC9zEtQ7rb2vKzyvTeUB0MSPtpUd8gU1F5jebGc8T3Ho7r2seLr6KYrF
VDHGZgNXribGY3mGSSxlP6sbpsIoaa3wNryPBm1viEUxWKQV1nEkcIKAx/BM9nd47seYuRwpHnK0
6MYosXEbBYze4Q37iCAmUEvFReXvtpLpefb3cqB+Uzc4kIdczGeMLfNZYt88N3HGioaWGwXcv+6f
h6VRot14d31avOz012tfKn1Cql6cp/Q4CDek4glhRCHgO7Mc61raPOZdrmV/LGF4oGmqd0bUw9Ig
i+vse3wTlpAx+imkQe0jBudVwnnjPKGuOk7ZcNBFa6NY8BK1zcuBnV8E1r5U1st1x6qVIFo4TKE9
QeUBBF9kl7npaR3Drdhdb2qAoruJcFEEgFN2IQyi2AyESa4ES2G7QRwVxcEnNHz3dZe228JxfXCI
EE2ToGnXKi4BeEHGgV9DjiseVuPOsWjXKZV+jkSOjNWP70yQlgdzyX8arRjleLj4jnHT5Ce93Dn5
McJqlt27eSjltmopV67i5TlDA07meu3PO3/evr4wlgVql+vjvz39ehNUwLzzVHd3/WjHRLxeRigV
fnvBL2/951XQF8+Nb4a74uc3uX7e9eNhk/D16sEv6aGTi/XLl/jl+XUOgtWEjLcOpAGtS1QN1Mfl
whUctD9vwr74l/uuj3ZEh+y1DtPU3ZtXJIYv0Rcj41JUMcnJJebXjzng7C9VHnxpCZnfoIH8Ys/O
O5lU/aWLY9B9MET38fyKV2ELxDY9pqPNAYSBDJ2dZW7GGPmiafSH2ocnVY6s8HoTlAYJG6D6o3LX
wPw40nagS1ofbdoAEYBiPS+Mq5DmquWU0Lfpz+fTA4SDkRStfmm5hneIUowOuQ+ER5bVBTwjhVpe
UB3e2kEGN8EtcFoaUFlJQjhbJC4d0pSmNihywzh5cTMwSXOrYyog7mrQJnA2RvrMLJEdTBJWYL4O
eVxsBKQVSIhbYLPy4pgVPOW2eaKkmeT+57DvED3boPFIhqbEoKuRBED3Ni7qXZKEwzrMxHtWUrpH
OAkzZ3QPVZiYG0o+2aZo5ojeYNSdOwSNuN4YPUn4WaIEen72o4CYtpiykSJwifNzjtZW4R+TdtF7
DUQK+NV4JFUrWJtRSLOgQuoBhgaxkLtYVWEtainHrVE1BCTPdNHdpgWe6CFIiprhc2owA/NTa1wn
yvkk+B3qqIkPPiJbUmSQisdWQ1R4GLIRhvSj7NGPTjDACRRbJepbBGR4l8lH2xgpuuryMpFBhNy6
ebWDBj68j0QumpJVMnneyU/JNCCHId1EAsWX6JOn0nRGtFMxoQgANIO5D25Cie54YPdkLmbTeuuy
c57U7/mL06X2Zk7L/UCKzjqT9CNsJA3e6HwZHFlvqZVskraO9iRGUQzFyuoOmKXNQTCpGAmBkyhz
3KZ8N2VM0+fiuMN96ZT+1u8gBBrwLOchOfQDTfE0tvTabT8DKvsedt7BKRoQST5M56izjx5dbraY
utQ5HU15Y8x9emnZHanLyM0weCwa0qXYTvZSiuRIF7J+BgUGEQ/WEeHGuoa+CwPiZgp5OqyTnKrQ
YhytLTDFNHcwkNtnWXa0J2W692q2oILK0eb0ub2o3/Sq9m5U1B+1eeV4qXfQb8BeKbTVIdjOaGBf
cm3/QEAxVYGWHRT/+x1100dc6U4fGStclUyfZwuzju/xS+nlnOw9e6GAbatR5kBtW7kgvfYRPSOl
eKK0XGRD8WK+WnCcREqckwH9QWx7IEP5P3QjwwwouDvYoWsOKR9LSy3VoRvMRRYbnehjrK3cuQRT
Xm1AsNTYtkGDF3dA/Ec6U4cmt6hvu1rvsiDuDp0aDkYC1xShk0w1unIgYdTTXzyrfbYVAgRbpLRh
YJlntomnvrutFHRGAYASS+RSgV3M+radCnRytAmkwN3cwDJImnbTl6lHd5tcFxoANtnjHrDtNbOw
PapstaZbVewaZK83cXJn07KkEkO3NJIgj0rUdCM8bRZHkAa94JVGlTwOzfiKd77aukN7G0aOe6b0
9ea2+Z2FpZUebxtujKHFxDF61JaxAYO0gN85o78g1wiqZIk5x6qyaEtiKPklodxZQfJipQ5I7LAA
b1WiTTE9tk83TdtJxWLvpXW0kzIsNxGt523uN5dlipMihbct2j+5A/yxaBv7FOFBRWoLCE4S6NqV
ggScDfAVbOSEARltITbtEDz4YKpuiq7flikiAZisLtgtEuZtw8GhF7j3S5pcPjpABz6W/PmVLVzv
YHEOgWYenYvcQ8wkmcrnZnkqfdJHXfnD9B2fplkGgSsIFu5rxd/exXdGj3G/AekTmsY+b9JsNzll
viEmh1PPEKxVVH4LLKKMvriKdpMebYrM0fjOipVWWY8wNZ+XRlVYGMvUzkd/AupWk9e3jlV/qZ14
bdLWpn0NSVM0Ul2MDvGGB4i99RAWDMnwEM7OG5B2nA6Yu1FVc8a70pjaKn418rrdpn56cpk/QZml
oBzocEtKV8aJPQUt46JkrV2H3rj+FnSgfNHWNGz0VXCf2bl/42NWQDWof4SUMFZmG3UHFeM6CO0T
Zyoag94bdK9jnYYs04V+x+Yfn+iTskAOOTVXb3XOoKTb9gcxPx14VYsRUPfmJlyWo0TEIc8Pe045
0VPttKwssuxe0WdaRTL76huMgB5cVaOmnl1ZWXyAMbkuYKE6sfUp8MRRJSRREfJJZEZHmwLOT0eh
cJ019IqMXNJJcs7Kze5k5D7kQ3IJ5EMwdBfiO9IqXyAaqwChbJ5yOpH6LTDTFyCoh9leXFOAN+At
vxC0Ye9ze0Bfl6OLIWfDwgMHJqTYlFTGgwSbHizR9eAQlTLl9rvOunZd9B7kUfAKXvjVjJHidXrA
2FZF9MYrGgaNF23wtFWJIvnCvodAve4EBGSI1A5Cb6wq9zCpYNdW9mPuyk9JzuEnQiLiiVL7luYB
RJdU79vR+mrPoXzQ4jtY0EPXBB44BWCNM6she7T2qkLPZPWvdczEwp3uBzNg5g8FNO/YvURS9aTD
BUyR53WBasks9Y7Njp/FrJERltH3odJvdkvdhJPIuI5LP9niqLTYU24oJyfEDJn8iMI5eC4CXwbG
HBoFp93SKj7azB0JzO3wvMXhmxNZHyrHyKhIGziZKn8ixQZ7w3OZzd/CuUwAZdJN7WwX3VBpHAq0
eL45I7zldw2p2QYsG9aRNb63ZIiBfZhicsQoI4wPUbVEruRf7Zx0iHjvViXvKg6TzN/bSiQbq0WK
SFzcKYrr296NI/j+PZT4BE1fBYzztifEHTFw8U4A/DGXyQNwyneBCf0QtaDp+glT+1RbVOKCZzde
MNnLlMtM0IRq5Bd7I2Z1CtwBiSjxJ7vIA1pVBXttuMiirYvykGyllcAiZ8FQtO1q5wURFXNMRLms
116RIIpr5s9FjvSwJ6FDjRIJUFuin6UZ08AxuOmJpIhUQrNuoL1W4eHZjz3dgqb27710vJuGH5Zq
EfhkmBSHNiHFda7ibZaFn7sOvJqu9WO+MO/DWu1d6DotmQtGWqgblJiWovH5niSzv/Lsms1ca4s5
KPLzIUf0Y9HY1NUr9mzsypbzXbTF9wCEDLFCprcqw8hYh00Rb8PMLCBrEFanB5S/lDoEqhi70Kw+
Q9Tgmh5X6boHN4DQ4ruIv5jwtuf6U9zMEuBnbGxSt5jvu1nfttXQIF2GV1qUs31TleHzQcnivQQt
O6fqKDACRfRctzLzRjLaliU7zcCCUscq69KSzmTrM7/2D6ajg7sBSGNS9oC1avsx6vQPM5P9aoxo
KpntRBZGHvXoA2RzZl5XJCgpmTR1YGK2Je2vXVw5sBNZlO5WkR7nSxcg3+LoP0X4In3Bnz7F437o
HJCKHrNrM+tpDqJRT9TZgLGYuWjRi7keYUIP0dE11EWK4Bn/i1pZM1KjGvbkxrGzNwj+j23fRIy0
ldxaXv1GMRyOClRgVCGJ+bWjMrOxzBkJoDJfhqm6qWeobUat3LUl71IDINFEmpQZdjde3DEoiuDS
BuUtLLsJyxpscE1wOOlt1RmME9oUH1PMDNd2pM06FFh0rcVl1lf3vRk+SE9nGzdGAZuP7ZMMzjY+
sxO8FchWkOBJfWLrmwKFstdJEg1pu+rRZZvAo6NU+rkBSGmAcOGnYIXjW/at01AJHMr4zs6kQxUY
fwggDJAUNxYxHUbI12FSdWE7YfPw71BPmTu7dT9PI3ndY9G8lN7wkJT6pVIdM97W62F3JQ+p0dHf
KydrS8JWNPir8J0sMSIGod7h4EA5Yns+pQ14ovTfY8K/ShFepAuWYu6wC6MLzuJT4+4nuONSNaCY
HXNAhbpYT2rrWBl9fNt1+W3ajIv3gF2xhPQUKF8dGqr84W7ozVcvqGI612ADSmXejvmS7hMmaJ0L
Gm6eML/RoHRuWASttE/xv6yZJc8Ed2TlsR55OycsQWLROiAkAdWw5b301K4/IwnCAYD3cJFvQyrL
v8F9g8o9UZIP3H3rJg+RWaIIrcGOZwwOdGW/Z2WHij3ohlVOMF5cjuQRZLR/Aa9t/TqNtoOBwrIZ
c5yGeXQYIfkLwGvMipYSFiIY6uSAOlI0ucyJNYClFSDQlq5ocfAbigs2pw6/6omJCsn41WDlHETr
sdvv2JOto480w4z7e5IZ3bU/CSCAHgkhsBUQAtPcTujBLuJUtLt6hAMcZ4c5xExdIG/qASYxtJrn
OSW/UTRYyeDSQDccTItpPiXSwJ2dPcvKo26DH77sUTZhvedMjqAk7+wVzBsmHzMpPh3Gfm1zDu4Z
CxG0I7yqSHqlINM+xU1jnpqQRU8WY6/IesTlrJXWWqJCCxyBSHkJ9YifDGgmDOHtw+hESHV7BFJN
Z1OLMzLk4uDnHIhjAFvzdeec+q7Jd040MQnOXcS77FCGKg+OCfM4WMJgnUhn22nADVYvWQ8T7pbe
myEKMlqSjIfFz7C+O9KMbsoheIvig9smiA9CHe/Cznpv04LzR9qzxMCJHjnOxxSU6doFAdwODnkb
sGE86s3roIn1eipiRiykFWwxljYAxJZMjn60n2o/FxsDl+W6bKW5szj1lzIDejUyVcndl8CvO7Yx
7Wwypqu16lg8y9w8JV0Jy74Joe3PR+ZvNI+kJAW9eleUrI3mpU4xnuiuKS54Hid+otdkClnN1uJL
TZHCkKOi7l1VW1YkzpK+l1XOg0ithKPFOrX5WFIGnHzKEPo7CqKXqWkzsqiJNOMYIsxXDR/QGbNd
KGNs7bdB3AaXOsyx+qekJc7Mzbd5/ULQ9IrxhEKOI9Jdq6E5ppLxY8wRfWfkYFaz9JH+ZE8q8Dtc
M0xLTZl/bhQ14HlEGJrM31gKzpYplwTESzmln0J+MWrcMeP8vRqYQreSGsSIRL/z7E+6in8ko77r
s/6pFkTFOjYtD6MlNYujMmbB1W/VR+OP2V5UaBXsiAXprEh11lP0hIyzPxrae+hmAjmdcR+55qWW
PrkzJhhD4EKr+BoLQvKjli9URZGx6/ahXQ5S6pGbifXiOk/1aWiD6GaAxPBl7utlV8OJbwy4Xgvl
e+gM0nXcYRzuQr0fBTQOhcOvFc6081r2TEgsxl46w26I9ctgBxZ7KEZAG7bTPKhm2wrNge/KdfXV
D/q9CodHt4dFEYzfQD6P+3ASp9qtXv0RWHReQEAJlUf9yvd+ZB2qo7Ky3mcFrZdhE8Fciq6C5gn5
fCM8gwnDD3KBEnVtQCjFMjq6k7iXNGaxWXwBx3iu3fJJ9UR5R34zrrrSoBSNV0PqpyElBMtoGqI2
UudzRbrxLtYY9TIDeSBy52j+YmhcNyMp3GHtGczYWCoGtV5SfvNtqu34PIXIFfF5Yqsu7kp2EY5r
z0GSHYRUj9PXWmHFDEsiLxhs0ctBRmegUgKduecdsg7NiMz8U+BMR1Xjci3khsjdb5Zwnuq0u0uF
aWEtGT9yFyvsNRgJ368Ttw1AKuAhQZMeRAZg6UtchcNNpdR71ubbEq7dQvFGTiYbebTHb8wx40fS
HLKN1fXkpRO4DtZqxeZmUU6QaggMw7JYtEUd02eqYOj8oCTSFf0+Yxcio8S6XQzbCq87lZf8HuEW
chaNmi+swbMZnLFLt3dviek0DlbMn59K9Q3ef74z6vRbm9ACDytI0ODFaDJ2Po0rppd4zwReNAEv
IuWEthGtoC4Z5Jt6xtSezMFFYr0+FjXzQ2NAju4Gew4gvJoDqfMpjGRBEosb6eiQpBG7RjU9T23j
I5cl9Gqq3WMbVfFJ99hVMpSAQ+FW+7DjGxfWbGHaMqKzBhkNpJfpdQYCsjlPOcXD2kmKvUPp+KR6
qi+N+lz4g7Udc4v+A3SziOmrRcqO7gRMNjHci8hwDhwxVA3a5JPXxYyZmO633dBCncnErooN8iWU
16JL9e7bVL7ZluzXRljs+r7wzsp+TiMPS02zLI8W4ODik+b8tM8kTJW2u8zyaM7CvRsq73acSp+y
oHhvS2phPZWC/eSizCeMnbx0MslGD6vGZNn9rgiJp7Ly2z7/Fk3w/qBtmA3jZqNgh/edyXCiv0Z2
B6uieFTp/dAB06h9wXzWD9ptKRyCfnPtrysS8taCKoMQD646DI1mHWrAWrUSrH9jSd1c3rtUS7Fh
ejk71MCkPlWXSNtPjlPvLbcl4HFK603ZYxSukNhBM6Y2MJ5tkLRrFDbFRpXGp9ydbizIwKtydPpj
lI5w+ysyQrBLb6wIvyQiZ1aQTNFJdFFR/mlOzA96U8D5jmYxjTBe4CwZSUQVesATHMkvdegFD5yb
f5DdQBHFo9EfxyYZ1iyUtjWBExCP76OsOCMgWyVtkJ9h7p4aX2SEypBDDbqBXMAS/AHUbzxJ8Jqk
D0p2SilU93gdRZB7Fzn2n0M0Tdu5TdjASecSITgioWvDF2YiamOyU5sYnMKKeF8wtZd2Eu8+yV1+
o/tX9LmktvXDfdToFNR7K3YE9E5Y6tDt+zVp0oUbzqdBoJWiPdDtGcUpfzbjh8OeQEPi0MqwZ/9A
KKd1Gqxt84x0DvPGVDx3S5+oFRhcuibC5ZINNB5/3r5eq5eHf953fYkbCKy619dcb1+v/faciC42
8RGR5FDgHXJ84cQJz3G6SM4ef3mbPz/1376lm2LOkRPBtH8+6fo5jIY0oX9++J+vdOL8pi2GmFka
+KnQ9wlVcAMmvMuf+PP7/fk+eWucpSehx13/4uvDdd3dsGaK9r+/8/X2n0+8/iWNa32Eg99vr28d
UnpiU/zzU35+1HXDXW+GREXg4faJsVk2888tKi0AX5EybqJaPPu9RbGBzD30kOU7FhCxCaVdbBDX
gKxCYwkrWrBy6RkxR+ymKGoYdE2Sp7KeRTFz5k+3sNHkBmSJd4xVvLelxhPTUgmb5u455QwXt+Ah
iIVkyY8DpkD+yxA7bGMbcj/m/9Xg0b4nJkr4Hb6SCS4i4cfPXlcdJoWexYof0v5LnxKKCZ21XVtd
civl0jKZnGQ1wS9fucGZUOebvoq/Li2MekLeT6rNpVTzR9LkZMVW1plUyr2HlmTFFMOxdiIXtyob
Od/PmIQVMd6bpm+JIWE8QTl6T2ikXscOCgFlYRvwyU90Z5JjOWDhKd/ZAafIHGk0pHnIKd6prkBr
RArTfWTvO3rx2JjCyxgRe2vbOEPLzLwZ2uzLXLN5C1pcqiQLVGJs8FTzTBBFvQoS2jUOOy1S4PHI
wHYQpbunkIaSHgWuopY3DeIVnY5YB+Z4RpqzJFix7nVluraiel8mzbANQzIamukNWQ4rB7xBbkO6
GRgPTbzfFpU+LXNdvmSp/a0YFJlY1fRtcLKWBaJeIrGKfhUHjIFG12bbfn4NA/OpSJnelpzJYNmX
yab43EmqoONMJI+xNU0J219E1mFIOn+bGzGo1poGehzNJbojd1/JkvfDwelHxobIQnznCpdX13I2
7VOWGx14oWM7QDaaRfdaDZhIHJ08gVE9CLuM0dzKtzk1VxTSHNpR9ZcJ20H6ZWJQ2wokHrt2CWOM
7OHsAF+MtPVYUeKsxhrUlkNXPptzYPFi6xE8QI9G4DnNLL585Z3k7H8qGx8EAGl627GxX4gRWI+o
3UFZEDbQTjsepc3kgX/0SMVsMZk0GMGspP3Ixuh+nuha6rB7g35LIoyB19ZvHYSgi0LKLqE9/KI+
/LdYIgR7fwOLWjakIqVdwNQ2YpTfkJyhr6c06ihOTRNNl6wX3slJ6CxERnqfStQdkfafrBLqg8hw
nIs29Hfg7+191hXGgoZranNPDwXffhB0N0YmvE8aqe4YOtldwo5QOM0jp4Lgv3xx43eOH30uyE3s
Dsq1FPEFv31xlOe1PVGjPdIITo7CxqWWU85bjQ6dsw7QLdwGl55+Gt5ZKP5Pk0Jn+5833r8Sxi2b
+gf/FimkyyzvNzUkQbb2GGbREbHGdFemJlajODwy8wNxRt7HoUgH8sdYHYiKKUMnT/bdTPrw23/+
Hup3bhbbAqmo9rQBX8qwf+c2JriDdJ04wZJqMe1Ct9bHrqU9LzkJDk382s9BsS9S+8lwg+riJsZ4
iCi29KWGwdiIC2Fu1ZkJ/arO3eESLOHAVoY5JjRCEmsCTtMoQo2L7+Bu09bJbYfmUorGXJcO/fBa
0JPOU7+Atm98wOXuD2NBDopXOOfrRbRca9P59T//2eYiNv37vuuYntKG4xiuhOu4PP4LUKuTrRu2
PTBw2zCz9dCUxTb2kmlrBM6uBJoN0xpTaEXAzARJzzLLYzbm9PfTmWn7eM6zoD9kctAHw8p6IMr4
QvogxI1U+v0+nTGedebw2Pnk1Fy/+f/Lo/+LPNrwTBfm6P8ujz4XBPpFH/nHr+Lov171UxzNLo5h
TCtXI3m2+dX/IY7WfyCjMvnPM6SxnNh+aqTVH9J0TQl62Ib79qtG2nT/cD2NGNQxTQ8dtWf8XzTS
xqL3/nWvNAxDaWKLDcuxcGhA/P/7XhkRVNRxINBJsVhtRmHj7TEUPFVzsksm8iA4rYltHiYeuL1x
bY0ZkT6p+z+Enddu3MrWdZ+IAMlivO2clINl3xCSZTOnYiiST/+Pan/A8dF/sPdNwwpusbtJ1qq1
5hyzWbckliUt1mb6r7PPOh16+YU+2LyHlTz1g/sgo/LFIlyJ9AdrUzukLYdF320Ijg72EbdoZrvJ
sbSw2zv9vh3q4eTZ8nsBgWzHXZpWcGOAbZXApuS34A57Vr73JfSPriRNo34rPJS2FcPXdTVYx4yl
ANAH3VMDp8uCHg22K+KKhpls3gJFCQZzj82EpoTkINoSZ5szHNAjPMuWyZSMea21iTB8dAKgbZa9
j7EfRq0MNlZlgAnwR/M4xA1ZS3QU/QE3IoDoXVYC208qJCslTyCb+TS1QNdwCULBnNrpbNEQIRGn
weB7J8lWNS1tbsX8uU1HRQDt9NmBlLEk3BAAdWRieMY6qG0yrOupXZE44q2VBdEy1jQYx5O70gLn
VKXwKdgVLIfBi7ZBzEqbBc4PUi3F4a8z+n8suV9XDU4Qx/Fs7Di24JwTX1eNbA5wqY5Nc2xE+Gz2
6IWuD0XQVWsaCQ07G2h7C60Sc+CgHNqhC8L7P2/mPx/LFyD39VAYIgsHGHFAEp2W+/91B0U6Zk5U
ig3yQ/oWaVN9F8wv0IMbw31sly9seX8R2PRv74C+BP66ces/6xNnQ8Jq4IaW/bXowG9uLRjvimNn
pBeTNv6KEzta4J9mmNZ75Nl0y5lAK8yTjWy19VBV+0iBA+T6Prb18vrP74Ot2Ytfj8gJfdPyuGCh
H+sV9q83IjPtTpWoGI7XBk5WUa/ja4WwQyrOVFNWGAP2Zs8pvC16k7OqcBIYRX5KMgZBkyAtAlf3
r3Gi1ed5i7UP62J/fSqUTmjrMDp3Ufb0zwf9ddm/vo1YauE1I6zxfI2M/vugyfVSaVVmHDTl5C7t
5kNPAgG2QwOiaAYngBlAuhGq/e5ZdGXamOswRSi4oudQb6X92Xozad5hb6wGo37wcHsmaftSRAKv
N1yaOsHuShhb0WYffU3bF6g8ZBTYkJvJmD8wU962rn4j7PRzMiZ2By6ESTexH2ltMCcBpPIvr1gX
VF8+JqaYvFIfGrdjfSX1T3lc4L4202PVq6OA/7eSbVruY/WSBIt9QUy7DSvkD6btZCdLh9EauBTY
lnlwbxTpsA0+baIpSiY0QBxNRpsphg+2jGplT+Hz2HrpOotuB/z022u5HTYkmlLcvIcNKkWXmRO1
ukV6kTu8t/UEYt0gLI1gXBLn/TVJOFsHkM4/v2wLA8+Xl+2ausBxTMw8Pqvef3/QhdX5czmI7NjL
8LkOB8VbvtzJqPgwBjwY7W8imzY47iBfdXO3iWuCC+WWAGgkrh3uvck79x3A49Jyndt/Pjbxv47N
slybWWmAvMv+ClNt6Yb10suO7XwwKUJPS1G/1TBIsVd6zzTaMPYZ7va6HNijSSe0gVwSex0bUwyB
JOAavb7MB/tH5ycfzjJjnI29B05LjdxtA6QZUN2sRf5GpwrU035ewvnkVmfiHO7b2CLu1FYm/B40
G0FR3tP3hARNc6nBeI/mIf3BFsa7+eeXbf3/tzDX9AG5h5TboU8j4r8/EuzPKo3ZTR4X2nwbt8ju
mQkTgOmRZYXW86HCgOFU/V71AhYdXywzIgurTR6z0ikPVTr8K9n8S+GBJJfDwJ1lUsq4GMi+HJKT
GsoakzA9JhEdg8Jc7kxM5FBXqiMiH+eY0Og5xFh87VAjfHwavr4ykARYq395c/SN56/L9HokrmVz
OoCedFzry/maga8wpMFl2qfR2nU+GTAaKHkxvqYZTlCb+xDzMOgqBHfGjbkh1Ks59GUznWbFJEf0
/ksR2NEWNLu3c5l46uz1fz5G8T/2j/DXvSBku6TvJvrd/OuOP3hFR/dk4lbSuRBXsWBJtDKYMV8N
O+h+iHazxGZ5xvCGoz758Ee0KYSBmLduWt5SUH7mGd2loPnM3TB7miz0+YCdsD+X97ZByFWUEq2O
EgS81VKO58w2XoYB72w9291NMVHtBaBPDPLO/+WVWf9jN0ioKGs63kG9Rf5yRY4zrZWWlOmj6cAR
bPt+k7TjDCQziDe97mAJZgEknzMPsVrKimLItpGYy5PbQauwfXVSoJzyzPiXa8b9Um3o0wKxCW+4
CPDZmMGXExSb81gvkc92OQv3fg/RosvgG87G/OyaKiOHOgfckS+PyFct/QaCA+JxR8QMxOKSIjRm
YfMrd9NNkXF0kZHVjfAR084EzRbdbmFS6/mquDPHEuTBiB57TAMLqz+8btoczwiLyKVeMuO9RnHg
CpTZJK9/TrnTbNGtE2rlDBfFMEwRqPEwtIikIZUqxL854y3oHIiVFMPRoP8kvWY558NwW9m5dQfn
AF5Pfmjdpn8PluxmYqxeIZHtk+IQol0fwjiENYt6DBzvsopSIi+RjxoP/3xaX/e8Xy49l5OZCSU7
pND8yramXI0UnQfjgDtAHtQIG6eF1LNgsmca5Xr3ohwfohCxeRCN1a5tA3DnZdvsPHz3tRXDL5AF
JsJ8co++IzZuUmb3c2AiA6vRaNTVr1owSPac+FtUhN2B6zkgYVS6Gzo1gNJCLe/pnXhNdiEONrMB
iiGd70307DNHZOd0qdG27uC8vDFQ8zaZZJ4tqig6zqOoT0sHJyWhY1eQmU7tpO8PE7RPBvOD+q06
WOaucgnKpB2CigLULBI99k+dfE+6+W4p1LyWAfsFgeQ17sL40OcYeVIj6ddM8xM4E9BFGYqvEKKM
EOLCH25s2A9VPd9xxMRSyHq3GDXjtWUCCYTu/58/oK9rOReBzsAR9GlcalXv6wdkhlVfdwXvkpH2
JFpX3R3pXyYU8CFEtzTvM5eemWKk2gYwTujpPnsFVDc/gBQLG2Bb+PAFjbqAd8zwteq6fvsvR/il
yLoeIeu4bqjotsrXTUHKfBbZdodeTQ8zW4X2PIpJXjRZ20kNWSkuMx0vs1MRAPJCUv/gW/oxp5TJ
/iyAXDYgDhd/Jt2QDdi/HB39gi9rS2D6JHazdXDDAELAf9+356BzO2dCxBhImvBpChiWCcCPIvPz
XWQDY2gmNRMA2WOnK1NE2dmBoY0NQEMvegyyNv98QITC6fvWf19zgRAm8Cx0goJD+1KHF7Ix7LG1
o8Mk4Fq5ossfS7rFGys4VmNlvPGjXZ+k1SVO0wSC16+wsJt3UX9n4gubVgj5c0BMYNB8PqglSM5O
/YtyZkAuC/09jYhvxihyT/r4BAK5DXbkUXJdj1wVo7VALiteY7pU2EH77ZhP8b1Ee0PEatsc+Shv
sqn7rMHI3HhZDU2lX+4jm2ynLh6jk887uUvQUK2XcBR7T6YfMkuSy+S2jAxriV4oYyvMVOckMv9+
oMIgAJnjBNA4d07w04RgOSILl9glxBQesBudh4KnykKgd67j07k348fQW4JjnbD4k68N0Dgq01OT
RQqE0oJeYux+83HDiMogOthz8Ckk2qCikLyoMsOFDd+nShZAtgKQJGrCcx3T/fcRBD3bwXfe7AR3
nnqMTCfa+QpmcdyDEPHYQLPIBdbFa3qXrNRYvUbkIw1d5xxDMrzTvRfbmwAs/JkF9Yfhq+VBoKBw
tMjJXUjMLBWCnEJ3LuI5S/dWXXz3LWM6pwVKBJWShcG2CZ/j6HwvK8el1ks3eYhbKjcI0piC6VzC
8IDyh+4zxEmxqQfiMcIkSva1jLy3xd7njr2X5EMe+9L+PTP2fRyK7N1fZkUfaDb2AYa81USwNwKb
YO8p4WzeuAnelpYR3liZe+xUH93ioGX0WZG/nk2KTxIVmh1mNh67stnIJGLo7YfgX/upxYRuJPeN
XbYbAfUEpJG1Z3dj73ubq5pUa+O4OFmzEQZ5w0ntv0LNJj26qW47NUGP9LDdt+bUrU3XwyQBXy+L
q/o0p+EA+iX4id2+2VW+yi/0gNDst4VEXjbJZ7bN5c4bcsL9GLsjsKjpjo+cy0iX+qMnFbOjcdjH
hmetA7chY70is7qrYUL51o3jMntK/e4sprw8hLN6IXcOmp6+pr1lYPZkMZ9m17wdbd/dFI13dsKO
tpCCTSI7f2878oYwOTI2PMbEONyRW2sBmNUDHnA99sVNOR281HlgMg4vQ8uwiFWYV0s9GED3UndV
RGV8msr2fhn0n/D8i1/U5oPZWudkZNvYY1a9Ft2yinZZOCyb1iqJ0vB8tEiVtWeLY0NeaUqUetY2
NhY6b9KlRvQHPPw+8FzCGIMdPZdvkQU3vusiwMSETt8XRe+ulo7lSwSv9dimD9JCVDHkhbWLanO8
Ca3ZehURF2Riv9hGPL3anU0rsCuXlU3BpBX0JI2NcLNrj3inKI4uaKDYjwXerhAt+9rpaaxm74Ya
qMnK6BAa7rL3UHNBIUG0Uv4cTXiPi0My85SH8Y2vDzrtwjur8IM1Rg5t0SOj2GOXvINYj1M1wXgY
Qp3hrrxvRRLf2vNPD1r5DFjvJh+hvDhZXa6lA7LKyCr3YlbIyJvBivdMO5+dEv8RACwMusLBA8RS
HprJoUdQWVSeeRmtibBc1W/tKjEfjGnYAFSdXmtZqr01QkB0smF6DZo+30bZ8pIjqKR+NA4MtOVd
YHNweZziBOyXV2MBjugboXWzBO2wTnCNDHYK1FUt4rXxs2Rt1MkIGZBdLqthmuTFmstqh0G6ungC
jhXBrM63yo69jRAM88meFesa58r3NnKApuU4HUICIdi68z4F9CdQTx3S3EMgbEH+tqbgJzNU1Lyx
Y/Bm9CZqCf9Rxlb45BkOrY45s8+Wm/0AERbvqdR6Ssnb2U+3FBps/dvlzZHcelpyMwv8gdg2f5Uj
XQN2jZ923RKG4YrhKDpjvEsXUhiLMnwY887j7EO+xzabHQ7miiGcrE2F4p3L8uD6yXOpJnln1nW/
cVJUoDhZm32ubhAn81HiwFPyww9xntV4uI/FwH1oNEBf0SZ5syhkSrfvTipJkxtwkecitfdL0T5o
Qj9wB6zWZKJN3OtxgUjkqKdCIT1Lh72Q6r2qnVcS1CtUtQT0jtJvdw2chzTHYkFn/Pb6rFOHmQOT
S7TNJyW3ZiCSnWP9cCbJvUq51TopsDbOQPfGymzwONtHIcDlox8nxNgjc9AOT4XDCW2OE1wwS1W7
JjkvEK4eWqJNVnjBT4sVWft+GJ9k6WW7IhYtw2jp7WYL3OVSe4/NLK27hHa4T6DCmilFcVILKttU
SPNohbV5iGPM1YapSCwsKL+RY68LrzjPabMeXJquUe2A/6ra+UbV8qWAUh3lYnwrBqwkNG/YsTCg
C3JoyDiCMskHnJbmWpWut6YHhTecW+5KQliiqszuauleKg85n0pIh0pTZe8iHHaI+xNWNRbBtqzF
U/KbMtI6G+G8Dc1WHjOj3qqqDC7deKgs4R8cMqlXnLHHIrHfiOG1LolvwmBMTqbft1urpAQUIWt0
E9Y928ihP4RVfm6C55BEYzec+xOEVQv2F8stDlkXnRGKcrag/nZsiP4QAKrOJkx4Dw3JNsJNtoJU
JQ4W4aOYvOCAhkvwkk/hJ8mi1U2Iem0paXIh6EbVDQk9JgfivKhO7g2i5s0c9eKYuR77mAH7TTzd
FU4V7kMSQsrxd9eb2X2+GI/AIpItrC9jO4NVBI0wM8wc8xOefntV4mxFkYi2ughRzDHDQSw9AMcq
a6xApmqOYSZfg1T9UMa3qSQ1bwXvzxjAYwWR+5TrgQf38SNXQbBKQypDV0YvjYK0TfST7x86we/a
sWNd7HIbgGdLB9qMXHIdi24K7TEGqdUHy16oZu+hDTBTTPGsxNNc3gG7WKBEmLSdJEnDyApmLTCY
UBrMKA5ihfSg1SIECzWCjyohv8oTtFCBDA5kLhMpJn1zK7SYQWpZg0TfkKFzoKTe2Fr4MKCAiFOk
EAxOIetodcQ2qoaPJpb+eqQZM8NSjX3EFBOqigB1hdQyCxO9xaCFF6OWYCgtxhi1LMPVAg3M6GTJ
adGGDaNZizhKFOy5lnWYC0IeOVfhatKiD6YC7kFoIYiPv0ULQ0YUIs03peUirRaONFpCkqIlUQvx
XEhLEGUi0ddyE0sLTyYtQVFoURotSqlQp1ioVDItV3G1cAXLCiouyokITcuMtgXAxfcUrUurRS+F
7PZZ6nJ/j4oGDzW0EhQyJspEnMbGm4N2JkVDw94eFVob7JOO7TYqm0DLbQjkLjaDluBEaHESLcpx
tDqHsn0cjXoTJ80HYvozcidoilrSU1ORjFrkk3n7TIt+SJrGeIAOqAq9s4QymC4xDLHJuMurbaiF
QwYKIt+Hk51rUZE55C5Q1uheoTfqtfAo6wvMclqMlNH5J2ktuRPxfvJXkRYtgTHeD4l/KXQzKGzs
9xR9U6uFTkhaL9IoftoooEKC7zyHiAYtjbK0SIrK7bbHM8hyjVI+iT7yoHj0/PKp8eTBG5uXnn4D
6T80OVp8vgQ13cocyEhVgnmLufGFtGVWkZZuKeRVOVquEk3XgrYr0SIveonWRkQ5WxMjPHp5bG1+
dHVZQUgkxo1bwcbLgU9kuhtojva4l03y1EhU3XPkyhtGgFwS7YRjeJE/KI5YsrUkzUvCFy/F7q3F
aoPW8nX6AZNRReQ5ojYwxpQq+svrD66/cv3yz4OWxqVXldx4/aeWzvVo6K6/510FeNdfDK+iwuvv
XL+etRiPu9D5+tWfX7S0aC+czMufL//6U/qp1VXx12rxn2Xo1HfkgE1b8lFoueJ/ntm+Kgj/flot
MaQRD5pYv4z//Oaf//nnj/31LHFoP1VaylhfVY3XwzC11DHTosf//Pcvx3d98r+e5vr19Xe+vHHX
7/311vx5Hv0SEU+/hKCuMdbexC7bdac3ITfiAb1jKoxHHHWA8qf3EBUoteqAPB9haKMlooYWi85a
NrpoAamrpaSZFpXGFvJSEVDgZ6V6KxOoynn6jhnzppC0QbvGhVjV76QWq0pUq6pHvtprIaupJa2p
FrdaqFzjBLmrXxYbELPRsetRYQNB8xDityVsnwatO4pZU0tnkRKXRxklpw4R+0Xb2Dy/uaBFx8Ib
Hifwn9tKsAVjA5JsAy3P9dDpdlqwmyHc1QJeW0t5Ky3qxTI37YLjosW+xrS8y7R4yKdkGyuk1FoW
7KEPbrVQWGjJcIZ2uHAzdSysegY2Yp4zKR7krOcQWnIcTJceBTLSJ/NQX0XJWp7saKGy58t94njP
kZYwk8SsCeL1Fplusg+M+8EeWlokZE6IESllA449FIcYvu1jvJVaKB2TMLZutXi61TJqpMRMN7W0
2tFqsaeUVjcqd/9noCXYPVpsoUXZnjp6nCor3/4sqNlswbvRJ2pnoSvbZj6a3izqbxBOYAOwjXQ/
VYO8oTFB3QMlrC6Jw5xaAjVIJCrVDX2NdxMFeY2SHAvitCq1uDxR7rzy+5dMRMEFYMMuhRmzFuH8
vUGZ7mqJutRi9R7V+ojSb0OpKCFIIGmv0bY3WuTux6F/gLJ27xTcUNEanxMU8SPKeKUl8pUWy0vx
zdbieU/L6FstqJ+0tF6gsZfsqO+CWu3i9tYH0X0hswozBmf9atIS/UiL9WMYrjAfMv5veMRCWxCr
TjCWmM0XXJMkCC1GeljAlyZVyyTHc4ZTjmjcovcQabNAhWtg0faBAMiESJhkziFBchX5jKU2G8za
dhBoA8K1XvQMj3SX2epAshMpS8JbegAT/5lP4OlK3AwRMKX9NCvrYPVecJsIIltHjhidCYE7Pobl
eWjueWndTck0oWKufGtkRBjgoui0ncKIMFbY2mKRuZgtBlwXhYI3hAmDbDHembY9Wul0Bi5QbYKr
ZWP6dLSFg/9E7NBUYg8d6u1cez9GxFpn6X9ky5NcluLQLgENfNHdzMG6gcO0XWKSJxx7gTRNJVml
6g4w1nOOu4QpkqPNJgmuk5xsvCghW6ktC2TUPsjyxIEgD/SzW4WRK0APkCLEYvc2DRWnvkgDzeiI
6Bq1dyIj24rO0YpJc37Bh79NtD3G1EaZVFtmZrwztjbRZMtHoE01JG6IEhGD1HYbE9+NrQ0409WK
gyenw5ujxwPzAA4AimMK6757zvHxuO6HKUj9pctzL7XRJ9GWH1+bfwptAwIA029TnEFSW4SIl0Oe
bGIOb/EPYWHnpuGQ+WG5uAj9FM2IrQjOE03/ZuXJucfDsx/E8mlm+HvL+clu1J7Qwwgz+TR5mPTC
bksS9W9OQLWGPUwNgd3JwvaE3cfaR9oJNVw9UVd31EJYqbA5AZGiAB5aV9pJxTaZVKQZj3plF+W2
+KDGmLT3qsaEtWg3VooSc9LD59iWjyFQHkCL8yuWblwD6WuIpavR3q5Ou7xwQN/U2L5G7F8ALemi
4gdzMYYZKcGWzBTjjd9CFAnINNjLTzcFF1QHFKEujZYq02wiqKnbAfNZRtsCsNjv0ggeAhwEkIsd
qIyLQ0hTB/l6V7Qd1wiGNhiTN7N2uDEsEL712Qthb7u+v5RxSzIoFrMMJB2el/JZm6H2mXbOGYoe
OOhKDxBSs1PaX+drp12J5U46NBOsfuth8EPy1dX3KNbiG8O8TbHrNQ2+PYGBL7o6+QoykudhZnSN
zS/D7mdr31+nW0/L4p2yioW/K2z/UfTJDqC4Oal267a+uGAjXiUYCjttKlH+myErNizSrm/GnqQj
1331reFktj9m7U0UNu6kvpyPcYeXrE3bfWCZpyWH7UUZ3q4BB+Fi135HA+Njoh2QLVZIj0Kv1d5I
W7skO+2XVBgnFwyUlnZSYk+jzoSr5GGWqtPaWSehYj9bMiets+lgZuPGK/qCDX30njgJ/GnRg2rA
wJli5MR/l2G5w9s5Y2ZNorfR6tMzKN1f6GrN1QCBcwEwDmw5XHfaKQoEjGaZdo8m2kcaaEcpgrzm
UGKS1l7TQLtOlfafjv6p137UJYKBRJnfBpDo8zSfLypaFG7AOobB1D+CrqtYXYvnbtgZHo5Xwd2T
rSou2GKUx0L7YqV2yMJ1tU89ptlGu2cD7aMdtKNWaG9t6lDxs1SdzA7nd5bO7Ae1FzfTedjanetq
my52XYQq/p5ShNuy9vIu2tUb9/h7Te301R0qpb2/oXYBm9iBJ2zBdQwCrsJdNpUrbpwetGBy1BHi
uXn6EtHIBLc8BYCkpnsSSp5hA9MUFinkaJNuHrdv5Y1rQzuVfSzLhvYuQ6I8SO1mdrWvOR+Tzagv
UjOMii1/EexauWfeCoOEYGkniA85MFPe2AyDr2VQ08Ch35pW7G5Llw4IzQp5dVozpsNz/atK8WAv
2o2daV82PaHHbKiC/WBB5veJsKxF9UlfvGgTc43MojktDGi/AUb4Njg9PJ2soziy2rMxMUavmmOk
XeItdnGoR8sdPB682DjJuYg+Xe0tV9plPmu/eYvx3NAOdKBn3BowpcdWugtOMWy8A7sdGnWwpErt
Yrfr5jYN3ey29b0jMA5wIAwwd51P4JrXil2QHfpmzE4bNm7eJsCvfw7t7GZOSkii5vw4RXvUc3BX
pdx7mSTx9uq4/2Fr/z0ODu3GL7Uvv8agDyN33MirZ7/BvI+Jf6671zZhnN0m3rehmeydsdwNTiTQ
L/U3piYBgIW9cZzwbMbi3ujIlJM4TlSf3HmaIsDA/RaIKql3bhttAt3v7LpvEb5s7mw+6UYOIG4Y
3puW/ZhGcoOiAlrgdojWfM0xsOJLDdaAOUG2DowQ6ImTPS7WfS9xdTsWiqdW5607c7SB3oSuvvEP
iyEv6AOd7TgBKfPDRZfi7S2hvskNLqPHwRrpfeJ+aJm8W8bd1IdPZQeOukqz4UTrlqY0yRLxNmvo
pvz55kDMaSsRB5GhwmCpmNSqNIyGJbYRL7HNjGqIDWPVdZnNRAaUYb/UFViZGrJQyGb+4CUkeC2A
qa4PfmxMyO8onbJe/XkAGU/IhU+MqjuYoLT0Q2eTmLSAuepACpANPhAKKEBeVr59UoVBsdg3Fo7y
Diux99KnCXMCo1i+o84FbDH42M/D6dRMEgWaqIlSBd53fTDM8P/+xXLlsXVwgvX1eznyuAnvZq7B
fn3i08rU/wIxyhDVUrH2UbpHp5tbMsqS9qSur/A/X4uh9OEwBUxcS18MZxd6xWpsekHnBxqitzAF
rFL2DyT99RkCjyD+ZudFtKUlNIOvOV7/ZiUSDI7/+fMp3bcO6PIhKz11omWdQSWoFrkbFuPJGSZ1
6r4zaJanRP/8+ksTicbbySbTYRERN+i+IzwQ+UaJ34rM6Ib9R+ybDblakjF6RdKjdOhGyHEGrg/i
kSh40l3bzIEJxclYmWO/xuyIUML2Secx9UPelcVpIWyTF1U6ES9nwcKRNlGKn8mf97SDDn9+eLWn
LSaDwuljCUTDDEwTIv8QG/uSV8Kwm7QS9p/Xh4ylYjPRtlrhTGkZXA3tibzhDWrf28wr0aA2fbah
iiPrLSbZZ9IPudEhmWFc3h9kBj6nn+1TOlNtK/yA33N36Y9Bmh/QcrtYaOL31muJy644f/uenKUZ
MsD1gX62Zg5QKqvWX89FFNDR6P/vh9d/FfpLGTRMUnry5auBoWdizCziurfmj9NrVzSMcoApWLqD
YycNxeVL7QnQPEv/nTXuO3fAnxXQVC9ARDOSrMO0H7lADkxiNH/HeC5Xy6geiuBMQsGrU2B7pa9B
l9d8XdjXrpCs3tuT+GbZ1qs7wnrqIwAxpfcYpeNuXqaE1vlwpCb+RRDwBlS+i9WqZBwqCp7arao7
31APKDBfO5zxyHVeJo8KxB/fzRHM2GK1/cZoP3zHeUd8+TBJciXCBpQAmqVjGVRngyb/OlC0zMGG
E4XbI2CnNFsYaDHqKykZuSvVp9qfL3mysKnT3/rPQ0c/iqHDoEOewGnoHxZ+2+6NjD27/tmXX8Un
xMl3fcrrj82h97dycr59+b0xHNHXX795/b2lI9bVbJ2bOi+ZClVldSDmqlgzavjduurGKVC7tGH6
FjHE20i6TWUzGy8+FcDKL0MyACSGR+NcQmQ5y8FAdlqYN1ME75W54IPRBXeR9FaILGwibEUPhIkP
BDgM2THRoyP0JMw1dnEesoclahRrbMp0idHGmLaMjfvGf+KSs8zfw1j3dw1xrNWktm6tLZlZdPH8
kwNNaxOQCDKHY/YoSsJ425nipqrz7ORN2XnqyunWJWpiLXXvLtaJZ0bTf7TIPPc1ks/WLvHH1/bB
qNtntv0+NV27d12H2x3BqTYa5U2ZVsvWG6wn0BHTwRliim5i6yBv4+5kud4L7xY64mFK2u5+WkgN
7cz+lET2kZgZf+MGodxjID8kbFkoFVFcJ4jM93Qi2ev31m/fn7hGnXnT5UyScI++NVNNi4YMTp81
f1bfTCsYARnm71Za9Dvb8352RXDje91D3xb3Xh9/EupOAEpibOL4QvLTSFyevTfJeDkS4LBWJsXv
3O17NxiPbGdfShnYzIYZ1Fnl/Fl3wWtri3jX6kFAV/u3XB0vaZigN7CIyixFsAv65AN46Rt3e14i
2Q/CZi+RJM9OON37LiIn5v0wKDEaEx+161WzG+tWMXNZNIgk/GV8ss9SlyzAy0WM1hYRqr/BO/GM
46Q/udC8wLMWydqL/d+EmkX7brmJiOYNmbSdmGOWoYEuWEY7N1+eHDYrpQu+zyq/Cc/56ZOwxqXL
7IO52rzVWuieaezkczwiSrWWipRxgP/rYYyafSrLe1q9VLlszkWyVQaGqW64VBDOdq5BMqrhgMUx
03tDWD98kdyreLzPEAO4BbgN5SThJooIKVRhS+sa77Bhwudjbedv5955bnDLCYZXOUoS2x3YJ9vT
c2wxBK5k8mmIxaa7YBBHThhqMNxM5fTdySlXE6Hu89p/kB69it59NBUO9mJ8q5LkBirOIaNn72ZN
uMrm8kfgoz8jEW4lDC4LR+GWr6p3Pn2okk784BXJT2otMn2r5GjP+YUbvclc6dPr6svgqV+T5fwa
GMlzg36fAJ1mnauYnQz3S1VKyCcahIxl3S/nj7ILfmPupiB2Mc1Ik6vTuhfdJxqYj9HyftjP/UDY
NIpiMura+udserz7ya8pyGmeRaAH4im7TUrxHc4zrQCbmUU3vs6hPbEnyhALBDGXaE+HgphUBO7f
OS/TbWZia6bgvp1j87UPvISgcHbtUWHuWv086EUkRT2BTvOUn0Ugn6wA10PHNJHWSbl2I+LG0Opo
GaBPrUeIKRAcZrf4BQp7uQhfMKTnwPPObMDxques7Zs9eEdG/e05GfrvkCEqRv/fUh2LNLCslhZc
Bx9/9FlOZGHKBte+e5dMot1bFd5waDvThIbcqlS4UdZ0K0aPLhhA53nI96NsL97EYIPN9R2WYlb1
u0bbhpz2RdLkhdhy6Wd6V76+Z9luR+p9cjQJ+/OYSdFac34qExmOnbWbOSCk1o4hRSzm8Bx02aPq
1Kql8zoRXZUNJMZUBq1fnDzcrTgBoTLR/ivbA4jfA1ep1gkfM9U9DMJ4hyr5yDs8U4mwto/3MDOJ
mAR8P3ubIYlOxtDfDXlEqrl7qG06X8re1qV6pcEkfPM34udqCJkQ+PljXc9PY798a1RDOWYVpzHF
jl4wADH4eEYX/aNFA8tKfyIMyQvxIHIsKiSXfVgu+DzS55J1osSuS00UNe4I+jTt9pUgYyvqkJK8
x2jpVuEY/ViUOW4tjoNoKZUY927UrnJzQVDDvHIQH7QmzouLT8mJmp99P31z6OtAPPXYZfxqBmRo
0ouYXcGfM/ruNUm9F6YWNNEGOshpoX71Nfzi0QoezDTeD+33yIxI/PTNW6j6N5m1/AzS8HWKGYUy
KUQQt416d6FoqF4N+FurOmxI4yDljtqPhUcSYRREFslzZCxdc6Wc7o1hEvyILGjwedrYvMYRXZtt
Uj1M89G2x8+oZ/+SD8u99EzIrUlpbpDN0Cyvfpu0RVlcx4dYRlyUqAlItdixTX5eup9Giu1oyAHL
2H1/tsaIkwhB/64on0ppYRxrdbZRUoDLGSmByxEWlZ/epKH8Flc6V6wzw7uYbuqKWfKHxVCAlJCF
aPeyLo8J9xLHYBCBMKHc4KOdN4vB+5lF1oIalBboYotLTWbIxvTndjMm5m2oZfQmhPk4cG+DyXNI
nXoSY45Sr0ZeYaHGc6M+Y07hQSSE3sNyBMrE936Sx9Sf2wVoa63wigyR2i9D3B4EG7Gtn6eEyYsY
xliDfL3WeRXEzliMn7vfuaUORYjsKc1L7q+23Wx8tIyrRSKtqoaSNF6SUnb/j73zWHKb2brsE+EP
mISb0psiy6pkJgiVDLxJJEwCT98L0Hd/3b7RHd0974EYJItFsUAgzTl7r62DRm5dK3yLgqJ57TLC
ywqhhiPLzRR8AKQct8vTa+VOz5C0/YdQdP4DnHTQWwGrRku69YNVhiSFWvYttIuPePDnB4ICOvJ6
o9MY+vKhX27Ag3d7bfH14t0jEWnxnUy6uBLUFhzNZq6uqcMGMc+XyhJqyUtb9OFhsWFORQnLR/qP
XoZ6br0J+pnFLHwt6YbH3PWnSwoaJ+FEX/iMLktrJlFL9ETR5Ir6GFPJfb2xJpR7BsRLX8xPAY17
MhPHxZWI6HNjdeFDVERoRTyNszArExDV6dmWtXjQTIbbJurhstUaFEqvzFfWqsOrf24SkwQWN68w
cLj21etryEwd3a+hHNu3ztJAv/qZVSKkl2OQccrFnWs8O/WnuK/9p/WBF1vTwVp6+DVZboNwR8Fl
gKRA2Ci6c/L07smcMK96rGYa02Gm6zg8nl2Jh2SofinRpUfHbr2HYsZZZbXQGOnQbT2p5i284mMO
7uke+uDI0J0aew/8y72gErwV/ij282h3R1hF1FyzmXzgoSUGNTRorpcd7zbQGIb3uycNgppLB/Yn
OI5OM73yLjs76yB1SDrdGbkyYrBqZHjE6Xijx3seozS1HuKJKU7ZOWJGm1TZPNdwxETPliGBxjb1
5ikanLMRYjFKWE4UmZVde+AcdeudslC+dDOs2Ty1Dsnis8RERxNjNm66dftdkLB293qUd8hjuh2X
GRDGLjoZOps5SeWEYHTfSWamVPHLjhkToTBUoMspxBsNdUWlumA3DqgvEA9gooQUliKoVI5irehf
SCl5qocMAA+CFRQvCvfSO8gNRrnF0Ns3ZKSbRIaPMzu/0enx5zGB7kmP2Fsins7YD26xlv4tyXRx
nLsWQhdJIKqsDtpvv+aD8RP6qEBLWsIjW+QtdcGGoORAoNdh6xrl16LCfMwisNwEmhFm7j/ENN3n
oXqtq4G0FcAWm1rFwS5hDefUTJsVppYUlLXbxuk+KCeYfoP4nUdje+qo5iFx0nc/i67Lv9ldsM/+
uI1kKD8niMRoawLUWjJ67LdmSqfHYDTYfTL+O+Sx6yn5ahT1Sw3oXltxhJAlR+E1FXxHLFMEvTPY
qAzVohbABgJqMBPYPNH1Ykdm80eRwUALnYnSwFTPtyz9UVRueGazTwHVUwQ+tlNzFBUyzDTCUgwq
4pZXkh1xiyU7DimCEQpE4RUOkpOBXIno8biRSY/M+4xLJnvq4vGLjFh+JH1/qmI2bDNpoGGmQJqU
4jrpfrFMhxrD8QjDpKtPce7ErGa65ORodtZZaWKHLOGHyDG6OF7BVWkW3Ytj2adM/IzyMGENjuJa
01q9Rlny1LuDAUBy+NzFltzS08enlFhXlcEWrYMYAVYxlPuSGuFyjpv73qE0PIe5vE6ddZBEDsAz
Dc5J37RnE/MVXHyaPcP8XMD1SGTpnapQERPpwwoD52xscu0/Mh9+MnXzlUvIPCcGWs9gBgLuA71H
3Gk8kqr1btOFOnp991Fl2Xjp3fQFVfHiNgEFmYkbuOOAXTDrC1WN7y3RfrM3ojqh56E9irNeDKS0
7uDYZHRI5vmbHFriGhv3AYz+kg7GjsomS4QgYD/CSpldOL9SannNk9vOWy17zD9+g/u8gnExI6WJ
n6tmEPjH3WvQAKlHtLykMn8uUEQ47hDgMBkwdFfiw5ot41At1GJFR2KfEjsQhd3Hao1fj1hZdQMJ
fY8JxqRIYQudPzXuyTSp2jWBT5pGhy6yrUlJFywRC4tU4ZyVFQpz3J8oRKgDU6QIRPagQvd56CdW
TIuFYjX7mWPnXj1O8G3kagB7rguSAkX/vREv66vajvwE3JSM1US7bPqKNciQKBRQiQz50gFvux1C
BDs4+iPkfmwYrAqy4G45qt6FUgBzrjKCEumbSA/hSB5AIUEcd6tDBWaX0Szp5GG1Zpqx8RFP5Rt7
fXpmc3Ki90K2fc5iEzdNnX8kIyFilkcxWM0W1LP0owK0yMYCtPnqtbcGcRhHGrhViYRpiXZsUtRV
3txVx2TP6JBAwQclgAEckyYyPUO4eBa+OQA94a9bWKOAqrMO7PhuMM/F/teFGLVlh/mWCd6ycMAV
xzI6Fw5HHF3UpcRotVE4YHsPzWxavAlJMFuUYzWmZnISzfDUO6y4CsWvJxFqyYhUehVG8FWXV/o5
G9p1SM1dSRS9iL5mQ/QWdxMjHT0k5GvsdvupIE/B+O0MJGqXkvjfYaZDk2OgbrGGoLPazkiMDGn/
ZDxdLGz5k9VQi7NHwjmhxSDKktkuSZBCjMTQpdnwkLrOd99iPMrN9l4nrKjNBpuuzTif0D9Gzsi1
4D4ao+BLst0XyUky8akCZbzpAk95k01fu569mNcsSPyUL1uQhgM+koWRgcpMKUjY4RvNSGKiAxZ3
SoO31Cg8KHAefcSFTlkEu95KPtb5ZJb+uYir85Q9Dbb7I2nYOjQhv7KW71oH7hgv1awldTV8ScCg
bS1idXFqVtihEaGkfH13O3sUllMdvUaX1yzMrFOLgUD1nT6UCZvcAM45eaWj8clLOkCFljhJ07zP
ylO3lkjKW03PvaRnevbzSp+XNbBXjPKpcBg000l87eNRPC0ZuKa2Wwx/xd5w7OEp75YOz7yj11YR
xKGzE8Tbr4pY+et6Q8zwtyQx4stkNPCQ6/TBiElG3lKZG3YWm5BrNfufk9FAPutO9m3SZnqKZpzg
jKMvNNuH42ybL43beQfGEvfq9NEVMQrrIa12DVv8kwzkN8K87a1U1nPSc4pCvduPHpPkclKZC9Yh
6cUXw6eZmHXL8aO8dnEnnGkiusyCIih/5YMOzzR7wuOy5ycD2t8gcDLPXXDyZREeKfJ7G7QINO6k
uStGsz1POY6nVXYLUs3ZWjZ0hJ5vj4UB2WAsE8Zlp2a3drxXNGC6mtYfF2J8rs30Sza4LH183Ays
H59Jcrz7OsZStoDj/SdV+qhN25RzaTTuNSsZJA4smgovfxUdtMVS/8JhF+w8BwG2xW5946Md4rM1
07Zu5V6O3ntHghjbIJZLxG6TTSjfW1bGW6kZg9aBiPJKDVzBgZyumI4J4Ha52D/matmNwpzeGGn6
2Emufp++BL17FrekBuqUzS3h4aVP15/K2rAHMFWaS+pgNMmTCSWClSJ6EZtoJLrArPdCRuNeDZ8t
A8N1xLJMwIVhqU/LuGu2XdFecL2gth2YVNfj5HlfjBFtGoS5HRQ5fMfLyNnAJiOIpiD0K/40sxDc
sXRlroeBYoGcS2miHxJOAYQp1q9pSvSOa3Jn1AI3Vo9YIhgjFq2aQiauOioKXKupSdBbXGXUDBiw
bIuhJkfu03VDz6pnoRA19Ez9c53Txkub5NL6ycdi/u9U8VFWnE0IaRF7W8bOJqeeaLDhNba694nT
Co8SJJV/TkGzpemd4fmORf9m7YacESufGB+rQ1tJkoxJLgcomlrJF1z0aleNGNGgQrAs4UV15x/h
2LP1JQyEdHLzl4mBnWrZEqzJkB/dy3liTPbGG6Vr6OrgYMgo6DZujMgEfYDaLGXvbYDVxSpf2Mff
CYCnlmIhmFvGq0EdBkQRaPYZn9XEhi/n5UTawCaWjGK+nX2EaiJ2hmU5NhIIZezikUnUlOCyCWyn
9+AvdUqG9vkQNQvlIi+fGr8niJX/3Sg/OquX2Ij5axqz3M8VJDdBdmekYFxRPt8Yy/f4Z0zsx4th
5eMhHLMPsseSrXQwyxTWLrUH51pkCCjcMdwSVKp2wfTIniS5S7pQG0jj0+dhSCRukTo+FH48fYan
vTHHYCln9L9SCjonqV1QorX5S+vXOKztbxQqUDxX8/wATTQ7uc7cEvPgOzvIpD9q0ywutazPqWv3
N0cPZ9Ij0QVYwr4NrHHKYkZnXU/RkfxYrpMIQkqFfBNtP6dzA/JgI/2CNxyJbWqVpL9bfbiVBcCD
1Kztcoa0Vv+jC6dPtl3dYArcxxocSNSSIYzp/WxCEaP2zSant2jrUWcel7PHNSWDFKtEcxkJNOFy
UO0ZywrD4ZLiihNx8G3up4tf4HP2RP55GQ+5TlAd+HvCEj4SP3qrc/lczeJLNyU/i8I7JWPFqJa5
PVxzd4tohmh1z3+VLK+dkQqhky6V/YLlrlguIqn5j1RNYW8mkAQjS/MYNwlRWIwCecOyA99tt5lh
nE0mI/KStLMr/NM6YUfsbU37imkuI7jSLXYZDY8+uw5Xuw0+GjM45yLEHWifE4uMn6ZrfkQq4Jzl
5DJ7900H9MlFucXPXIUl4EbJED1hZpkrJt9g4NQWNFKY/LIPDzP1Ei5wWq5dm5iHQ8nH0UbwpjuG
u9YkLccwuntvslbsl+WEdqKDkLiVg/oxWhJxzAq3tKLU7cbiXqPD26yfvB1waWfe9CgD45U4OIN2
PPY3VhHNHN7txRs8zUwExAarTUee7pDgtdL+nbDn+bSCqNbLJYaviEHiZqCdprbI9xtjQujJh9u6
DcNShDgew8a7tzzN9QDPv3V2GEsYHfDX7krAH7B/txDo7oYsOArCJy4wNqPfqZir4/I8ANRsw9KV
BMoBqRCSoTaSfJOCjul0E2PU79b/a3mtYoADj0QGVwMzZ9nuNHDgt7bDldSnNxxRS5WeSSepSPsJ
nA4aOuUQQjAPncdg2/ScFAGepsJr+fJK5rC+LD7s0rm0eYB9bOFkkUtMtDsVxSheBHYef/YcZsQy
lVc3gE+VLHv70phvee3+cBt2KlHJ/Aw4c0NAQXgsDDDqrHzeByIVjJbNHWc/AfBYBlZrbtARJFLZ
S6VQV/uItA+p2IqXBUsEPwh3PvAjmjsYMozReZU2kTXI2zxm8XYpVyQI3NgKLNMmJwehO+18xKJh
7GeJ+yzHtVHJbzXf3D7Lw08KY42VGs9k75FEX4Z0TQXhFOjuwOsK82hBKdxFSr2KsX/vll1W0frX
biBFFMTtfAhM2uXJ+JTh7SaHNf0YbS76VkAeDWd2bDnLWomLAwNSe4qR+KOxJK5EziEl4+V8HFc+
Uj0IPu3vdezGS0ehwULBruvT0FWEmNR8ZdpxXkmnye7+JH4V5QcYM/2FNqg5+Q+46BDiF2h6cTIT
bZROF2mRbJ9GIty5ftZskTXkjxm1B1LeGoowng+6qAzpgdfBK+2cbTUm4DrpamAURh6E+87iCjqL
rNiPof6U96S2hW2OCGdStPjNLt1SPBx3SHr25mhFN2NmxLL96S1w0ERx8ePWGGityHA+DUo9WXzG
a+YjZJvc9izSUR7a6VFR8ZrRLQVZ9B5WVntusOWgw/GOQ4xrcG7gacCMsNIUfrkVtofO6ZljYxZA
mBvqbZBUpFLL7gnsEaaWKS9eLAflTc3wjZFmQNRn99lNsYMnILAk7MOsnjS7xZcZAWePnuQP0uf/
0wn/D3RCm+UftIH/PZ3wMS++J3X5P8EJ//mlf+CEofgv4VgW1D+YoGTrhaAC/oETWiYIQtMjg923
TRt0FT/6V4C7v/zEt3wvsGAo+R5Ehn8FuDv/5Vmu6wYe/9Hyu/9vAe6W+R8MFp5wFvxhCJ7Q5jT6
T2ZYC1S60ihTL0bqLxlWoE6m5uL7ebgrIqwRFFkaPRvbJtf2rjde2UziYu0tvUvIYq/KbrxOYEe2
ENKIo1tELbIj8zgTGOojA/mj6NVFiEvVxq2z75lExyq99g51ZjffOrRPtmPbfQCqjjezAhdWQtUm
2GVH7hdViDA/CFLsLvR9Q7wV8bDLEm1u7BqdQuO5741b5ttWMdu2poGGWWn/st77ewO6TaOEvExk
prt+aJzWH9mxRd9jvSvH2scTFyvMc/l7WKDjIcnmn5tYNfYlojZKYA/oqvUhPY9iW8zwTv++eP3B
epMuv7HeW99lvTchlyKpscJWEme7sv2dqJHOfFBCFDeL8rremATaEV4UeWgn7L032fYFu7p9+XOP
wafM/WQLEIA6iOV356hnoEYWfw1K+G2bMDSee8pOhzp6EMHM4l5hYQ+cGDLWf9/Q6U2ZWfJgO+VI
OuHODO4OAU63sV27uaZe+iCjYd6re+nRX5bKzo6kWKNbpblvj8EPr1nkLpLUec8svhQz7pgkbb4F
ASuccPKfozHD15l42GQzVDuqrhCrsFYMAuNrHyQsDIfiMEgDW0EILa32SjLpmO/Gtl8EitK+xSDA
bzA7gBzkXcRhiz3zkLXZCfUrFsqATaatWHdgCk8ejOm3U1kVxFpSpfg0t1FVp94X1zZz+odo6vcQ
wj+wQKLV1x7cbNO0b9LgodWSh+W4tXPDcE/DZxixZhbD61Q3i5t9oqHch7hcqEJT00tu9tBydgI3
OACJUadRIBNsqvKOamHR6bfD0UHOIPAb0tBw23E6CmkctehmgueTeGOX40PlR4IMBFIcR62uga7x
txcgvf1gfl9/FjYjRw/ZQxlhHVxf4GVecKYSdrT40zE+TM7NWj51p5L3wbCnQ5smh/VnxCY4Ny8t
Hyfb9UGtz5+8OGuPnehY++XV/NCO/Fmjl3I8XHKWbOOHP3fxYZ6kRS1mzo4uOVNe33LNK4FeLssc
/7DUZv79ubH9SjTpPe1g0Rd5Ul4NypOnyWgPdhUjU8P2S4CQiad9vbs++femQpdplLidGADBrYdp
s2D5smMGnmV9ZGvIIblJRImefSoLdoxaKY32sn2mkfAJ5jlmQfpsVxbpqwzPJep7Lx3vqcAe6Jhs
NNKmMA55PNydRY7Zu3NDP4ueky3TpVNfCesc6Kc8sTuQI4G9H4LyW5LBXxrtaTjVobeF9IjMnqZo
eflzt4Eu1Fp5fTJphs7bH0VQEPq1KCHt5YZAXZpq7S4IEWQhvcbjrBC4tkOH+qjQp/WpcAFXWhZB
uq1jtaQjMv70S1E9bVBbjx5VdZP8pz0xpugKQ4m+cpWFFh7WSE19I3FsecmWm1WguN5bn9PBcMzy
wj0qKhuUqgHbzJZ3KjsPcw85SnvRKIlgJPzukKt2UHGD+Hb5lDPRh1YKeOLPkcSqu6kDXK2ryLES
bBQdPZ4mOqw726XqyTTWAlQklFxzYpPMlNiwShf2UFzbZKktUrhVqulU6Os6UxLUxvYltWf8HJV5
6TKnPC06dNONT2kliXkNk0NpeNNhyLpPzjx5FxkEmpJz9eZFHPR0kCilDMzaJnYnOj3ITJkq+RqR
le3G1Gs39rRkfCiy+gi0UINMyItFFuUMIVvlLW1P92S4xh8j5H9aEP/aFEcZbJwgpT9aG2ZyDEtd
XtYTYHLdf+6pun7pzL45RFaJA5RMnosHvn9GTDVUlwh3JptwTHdhlKkN1NqJWi9yYyQL40VUApN7
0WosRc50sQf7h+37BNr1kTg4s3omlS26yFGRsdsjY/nqql8xhfyLLGlvLuB6dfG3tsuVSq4fga1W
4myTwPudBiBS11cWNc1cgKP1n1fnXjEhp6opuWQ9tbEMcexop1QVcD5OZ1lNlHnKkTUlwyHy/YkS
1Sw+28XLSHGcviIn/9+/fX1IaQbr7xJYM6kEUstyGKArbm0zmk/ro/XGWA6Hq+kW29MHvhhyDDKP
yLfBqfZuQ31y1WTbZepvMplsARNe0OhxguYLCX+aYbrZYY8XY85oZg0hml8a5PXJM9B4dFWPfrh9
GN06PxaL4Lj3dLHvKTbvIssA7UXr99Jih05RU2eL3Ng0D412Ib6HrALoSr+aHQNEX7JpCLGAbwhg
6U+mO1Bimjngy82sWwawujLpkrpFssfPkoXNORlQmnNxIA7Gf52nEaVQ5oKmbXaNrdFbp82/36zP
oa1/NjFJH9bhbb1xlmHv70NzGfLK1KDWEfstgJ2YubVvTuvVH5sWo8F6d70JQpetaOS7G1d0D9R3
YNqbFtG9OhoRZ3JDgUsdbRX9GYPKmSE9wR5RVSF9X3sga92b950wv63/7zrerp/lPx7OkWkQ9Qqf
xw1YEFKNoWJ6jvKG6OpBTmIzB8VnNiFYjFEwX9YbBYF1p0qOSG3G4sFaBLaUTX+XrL/2mnRbfHLG
jrqIPtnVmxF5SFsA1janRMATW63Hq4UYkyxcAuG1JfXetIMOxDU4RtJgL0X1MrEONjFwhcz3Gb+Y
BnLxaNgMzNLJr9Te8+Mq60Z6XV2oSPJe612xPP6r+l6fs8qT6nsHssO/frY+/UcWHonm7A/fnMLk
CIwZGRQRY93yCPhpc8n6Ql7+Pvxzz/Hys4OLnZ4baZzrc3Ue40tYj2PjejXwR1nTgEYe5TB6VHal
L2xKzYdsUbe4fXgeGiM4xkgE92kLcLkcrIuFZvIiG+gaVhg+0yCqoVDhV1jvZcu9Pzr/9e765N/X
/K+e8xUmv9qIcZst7/X3pqz89mSBo/z71H/8/vqD1Vqw3uu1pG5hOOLPpdc0JTbM9SqUrYeJjPSW
ZcEOEkQzoFMBOMjILE7gKRgW/3sK/ftwvTfMIsFntPx4fbxOs38fluA4y2GeLp2GolpZpkZZz5Sz
mgUwFSCfWB+Py3XkEjc+lApbasJ2+7LeBOCqEHt1fXBaAgHQm8B5XG6079egrdCugD+nt0MrbxPZ
Pg6LkCH6MiHwh9NYR5B6hjw6TjFbbnladeJeEyOMXe/qVRVeGFb9R5X+bz/6t7swXwHVkjP5j3a9
2vcmUMUZ5fK8pxhSXtTi3l/vrTd9aap/ftLk3txe12fZtUgaGsvr6U2VFyvxaqIjl7uTQ8w2EpR/
vYutXIRGvh6Ka1yTn1ZL9gJopkgC2/x5839/5u9brnjK9R3X57SyA+JAt+vT//GqZEqC6c9P/txd
//c/H2R96fo4JUB2okLDZ/7zP/59KzOrJPmKXlddfR8r+X+8/99P8edj//3x33f/v3iupkHpS7PF
vJBH55n2qmI/Cq95a3s7uVfE+5zMcXrT1WIThZaz05a8iwwZZDcSlY4n+j1Lg4Gg7eZ9LTG7BJce
qtYURyuid5br5gtb4d8s0b93fiL35EfAwZiNCsgCFWmrBopZkiW8TVXySaM0B2GDEtQLsTQkPbw+
jMk7ykbTnsi07rAYDZ06ZaYJSNKemVHwnA9vpJ2Mu16an4kVnlEeWKho/SutJNRPabvJbOrodJkh
D2h2AWOvDoXBxOf51BshK0vWp1vdZS3XAnzlTC3ki7Ypjk3V/Yq8hF6NHqMttt6vdkcQGR2xIKMr
Ceol3084oEXbHiZtfXPgzmwG1Okwt2xJH2/GOnn2e+9ScrmcckDhCTmtNOPFFXIUOKc0/Qo3tbon
yc9x+ihCnLRwP2H1ULqNq+RzN5gVHb7kLCQb0qrGK+84R6drHhFaIMuJJQawuP/pRcWugcV4tCMq
Elh5DnHLzq1vu8+G7xEzuGu9pYBRTsyti0ajz6eXXEcHJz+4LTIh1ZQG7n7UkbQd86h4DilNvA/l
h9lj82XJ9Tj1xfeyZa0rqUA6qfkkAfFt6hRXBfdaohArdhyC+N3Y+zbDqARUF5LmiihnYxYiJrwK
Oh677KNuMWGUnlESpgpPBsrUMQzA+YC/30HeeVdE2l1zIycVXfQdbZuOPx24gSFyb6NJq9WtWBAB
SbVFOvo940y/ZMzUW0rg88FM0rdZW58i345YkRi32WMBWrJMq1zPOuouugDPQr3TaOeEceQ1GFtx
dDAeJKUUL6kIXoOmuI8hLUNMzvADrfgRCfqxk3rczTadE8oZu4hDfkyRnBijbPZxicSfAOGfxqAe
+Ce3bZ6XWzW2cHJSBjglLLWdE4bJlLXVRtZLh2U+uhCx0M4/hilArDzuWlxe2YOJI+wxnIz8XBrF
vUHYoBXnq2VF9VY01FCl3AFdVHsxTpyc/ewctO132z4cn2zCXUUMDwy39oe9LLIQqOvz2Hw2iNqe
fTLmUZG0uwz7nQt3kjVR596CGUllQbMOnU2eXQW9vaMc/Jdq62R4h43Cio6Vm3+RjvvhKvdliQv4
0qj6c8MQhaY7J51WUsEd9dwe7XkcbqZJt1HQ/kSoTxO4bnkVDS8aNFHU6jtCVIFiajvm1rNX9+pp
QnI8p681tKYrIyuQ14Sx781/kGaYv7RNfZaxFhSwjJ+zZb2TGn8oEjQ6DZoBLwsAWcWoIfOC3seU
q3SL2utnlBTujlr5q+tLdZLXPlPiKLAP4pOVKNt6LZj+C/RpEDLjysX6XZYs84L9aNC2ArTxgM28
xgTW/2KRm9Erckb0UfOmLgcSTwvc+b0PR0WFlzJI9KFebLMRrREvzr/VuckcgAKOJl8L05ORz5cs
QjvqPnZTtYc8iT7TQsm2kOLzrVvQ8DNfG9+ILkWXHxLfDfedFNfc9CUYP0GLxhrzg5+rn2MXqmPE
GLU1YeDv0449rtDsojt1r7LxKR4cD47jkRTMt7FHlxB6VbcLbPNn6tlXd3JoHo3p93kkfDDAbBzZ
cbJQIqNDFQ63yG7fnRbHBnbeCtoVB9p+H4bid0NOzQbPEfmXw6ZyDU7f5jtlCv6mweToWPnXMNKn
2avfrAR/harznwhwQX7PSXHMhF7cCA4acS84hGG4CzDTPhX0OZwSNFldvIDprnax8MQe22eB4zCt
D+HkoC5pun1izQ0Cte/oX77pQBImNX7q4uJC/QrnkCpew3T4ZEzM4oii9lol18nQj5XtfcB07gqG
mtTPLuHgOXtZUdnwl1at+XtM8AKP1vA7sKpTngwYl0KflFD00n7a+Djcm/luLQeoCpIcyh1abx12
myAX9LlQZm/7vCGz0qmgDbE+2uk+/WjGfVDUgFz64UhmW8dKuMVwwdYzYKoqjkXY3wrHDPbOYidv
UriCZmX9nCqkgFn6RYgFEFaDPKzV8NGrzsKE3nBd5EiAEsAlaoh39rfBl/Y2anL/RB2qgYmlvF7c
Y0WUt4kc0kQuBUNg63WAGLEp5lsQp1+Fe5vL6K6bgPL1WKMjjPqvAnlpzW74AIXnipTMu1tVcmtN
jB5xKIZDXgR36s0BSTSLAjxGYtRTHqYz0zxLMnuZheWemOBD5qfO3s7mz3WSNRuZAYMAjVbtEhaN
qJ5rmjlj/gy7BzEkNXYn0d8RYBOGyzdCm/O9JWN5QxruL7t+iiHsInCdxp0WE0PhO5rqq/reJBmQ
U+N7F6byohGMw3Qb8jPb1fsU4cGZY8BeA2jUBLSV2zyWlfWEZrOjM72oBw29n8OuRiIeW+dJMBgn
OBeQDX3qZIKbO2FepoDwIgznkx8xQOZpYz43cUWkKUFAlHmMF0AnxNz3aA0GaE2w1qB/0MzbaKgi
dhKaaJDV02qP8LER6h4xg1k+6XrpKvKVlb5/nuKJ0QGP6Z4or6tRxcm5rlFWirY4RGRCR0X+yMoP
QrfvfyL69QqU5QnwvrrSVPwQiJCtpr3UIk2hiUz2XkfUApMs2JPvmm8i2GSntIt+IEh662eOo5FJ
uS2itqbprDEdh6pEH8kKdrBfLNe5uHF2n31afYZDUGHi9/tGZeCaswTFefVR1CP+NZz2xNEQ6RiS
kOS4wfcoG1KKqCwBSVp9NKcWb1YDfNnx8SUO+xgMwa8FhWNfRNyHn1ujegkbkAKWIMMXwd+TmQLW
r49j5RcXLO0sn0wz3OckEwFNeGGXy0TNVYeohxHODSh7wmnQIoZ4bE1vmLpfa/JXHsbU2o9oukuj
ojsrwhuwjnk7ly8uu84dOsWdFeTzbXKaZys1YTt2A5Z2A+0wMgCrhZpo+sQKzbNsnkMAF6geLMA6
zridYa1vW1lfKYknMspZ3WKrUAYiNipwir3XFoMl0hsItVSbqqcYXcvjlB50V4ffGI7kBvApiM7O
CvdFr6370C6oP/MShszgqRUDgR0qve+LlA7MuPcn1znX9vTSiAn/o4NAxzSsFnEakp4+JSgkxHl9
QhyT4Wc42TGlr6qsr5PKf/vunKIIoItg9tWPGhl1arDWKvweNyxLq81YmPpxxOuaj29kBc5HaA8e
StH+3IyoWOsKgKbD0MCAGJrPMMEeklzaj3Pgnj1BbbcYQ/wz7HXdIQe8EDH3ueqeL1j9irfd1AMF
ytBvapieKj0OHYFFqWjPo9VmR8droekVTXr0NZpGhzxlO/UONZ0b5o6P3iubwyqlS20V7FwVPWQ1
ljwvSn6n6pZV1gGsxp1lJOjIsnlxvFc/tKw3oMG7MR7VIQwgbjhYJqX8qgYK531nYyJjcR/6znMZ
u58bR2GYMp9RpJbs+6rFLzMja0MPuzPr+aW2DTrypWNsTI74lBgdFZ8Yo1/Tnwp9HfqcuBvfpJis
X/A5gievx3Ln6wsYzmwLmPepo9G57Uz9wyXbGCn+iBCn5ykjQp5ktvN74C/7gsjejw70QBGRrzca
6lsf05mzmrmDGgLXe6IvlsLc7DVW94nZZuyKt6kkG81Py59OBfavLH2P/ViAHzA1IKZLm7LdLzsB
6ibdSO9guWHFD084PNxd69MdzBNQ51YkQVP7DRiCMNuzyxGo77IDvcVb4fE/F7XbbEOFWHd0yNpi
0tKCgOgUUyv2EGT7af+tZ+xHAZXOxyT3vrZd1jPgBXtYrT4XU//dA5+R9yHB91TVJXauwEIGHc37
VgFFciZNhjPOg9IOcZJnKeVy0rwaJEOI19muJUQVWATYUki7+oBruVIxbigKQDAPz3lrLH+lvYnd
DDXQ0Qc0M6pyuNTXIU0/3NT3FjmOv3Ht9zEbf7czs5Kr3YMXD7/wAt/JSuIL9Joz3xnbNlEhlWoB
94f1J0hyYDzL8DOYyGODj78v9SebMMU6hlE8qO+EL0ALQqe2AUP5Yqrqlhj6LQc4Adapu3Ruf6xq
d9qhXnAX160bcEHWWhDr6uhbHUOSiCJsnP53e8Zqgu473M/gV1Cd0GiOy1Khnq+th978H+ydx3bj
yJZFvwhvwZspPUVKpHyKEyxJmYQNeCAAfH3vYNbrqq7uXrV63oPKypShAQNh7j1nH7OiRUmyW2c/
0BpSMG/sT+inX/UMwPWc4l61hLWa8unE2YVKkKORZ7TumIUDyjV617/N+BofOKWYGTqdduaSVVMo
8QnbmynuiAuerso2xbcoPEa4jx3XfmWW+FnTPNtUwtoaAzRonewJ1FLM2qGDDGgeo+OAJR8QDj4C
OuuQemgtBEB/Aq1GE6UPm1WqRf4Td490qoxTStgs8Mmi9Ul+6nNMzLxwPqAVthPheUXWeqsg+fIa
DCoDY7L1tJHeChEYyeBRH5lJiwc/jDayvMZznS3jeNrhxf5CPI7UGN9QGKoXoA/FzohxTjQFwlHt
Rx9hKWBxfWCP8G511jNGhLNVaI++kZyClE9JpBGlVCG/rWDe1h3rEwf5GrnzEh/fa+RBKKzKYGNB
1LuLJ4RorhZzQo6jc2CWxjYW0Ns4hbIDyHsA6wG+4aSzqTAzq03IoAnWpFIaYJLBY7bogeItuRSU
9PRuRZhKtxwjejfxhMlFn/CwJoSaHTMqDIkDIjr35KdVtx9+ry3FDL4mqVrciDJ9m4xPkMAfEXiO
RddCqC4mVufOXiaD0T4Y6PJyjUbJ6N6bluccKnjzo41VHDnFTLv/QPUJ4i22il3e6vXDkEOY6PvX
BPjAfSPvct9lHTbNr7K3McT1AwwojvH8TT5NlbcxOl1fD1l2DRr601qt3wHKijYtKPN1rMiFgQWN
hrMDTvrOoJKIXjfXynLTO09jSeSPvAYxVW/XeJUOWPHc9y+a8woFjlXOGgR7Pm8X5pwW6RMtMPLH
Cy/i+W8YZ5pf+7iCI1AB8JrLyDgWyJo9ZUmGnMLOIUPiX2LJN4DWanpHmrHfnmONpiAqP6aH9BzE
mCl7HZtMSKgeL4FULGY+XnNs+WCC6ZkbbEebQEdax949pK0G6brmhuQtjfr43vcN9jrd2KQaKXYI
Jtl+u2joKv+cdHqiYNarPoiqtTEHr1nbXDtRXpWmxBHJaShKECqvrAhseevkLZaBD2HYX2ZJzu5c
+2El5K32rTPde8m3TXoXlhhnX8+NvRDsO4cZlZpZw6pstdd2MugSk+e9GrDpGm8iJHqPowCT8Vys
jC7+1oCDgvAFHErQEnlSLyya9+BgHr2I4SnWlvqcjCwN8OoC8CZYBQlYDbhrjhgtOsQxzUvMNepr
9mbBEynzH2WaY8dG/mK5+yp102Vsec8xBeiFb99nDhKDnPiHJIrP1OPAXcgMjgPtU2QWdStf3Cl9
SYb5aRyTxyiZ9gnc5Q4zVNM8OJn5UfIWwgFfef1dxRw2pHZunZnhpR3HBNs3NoWNOpjOqMu5cdnQ
RsbJAi5jhtbrbPYG6IJ+26f1NY2RXdqcEgbRERCivfrBtAN8eg/mz1g0yYAePuTtOrV7Qdr9aPJp
WaENvRNHp/3sz/NLTazKzvhQ8KCcDSKnUhjYACY7VPbge1Dt+06zIrF6nejNZfa8Cy54SgjGvW6I
a98GF6vvv4riS7ahRxizfsR9/Eob6bHGzi/c4mryYvO5ukZx9pw75UsxYDShYklGROF9BYznbZv1
HwUbbCIvmZJSQCQLqys/87TZN433XCS0iOycQsG4t6cCqmX17DjpoWn1d89on6WHP3akVYxf6tEf
ZyrLQ3PN/OwxiN6k3Z/MVjvGXbrv9fy7QtD/0XjaIdf6DZIRYimi2N40A+4gp8WGbBr1u5acqzn5
yLr2l4gerLZBylRBc4w6/740AW318Sk0ECxo1r03OFfHEC3eIlWsMq2HYQBKSA+NKhI7bVT9nZeA
e3q3QP/H0Y9mjKDddNOjFnIU9HQUaMnTnGxvKrX/F/T9k6CPNGDiCv93Qd/9ZzPln8XPv6YNm79/
6Q9Bn+cQKUxjHr24resWyrb/FPR5wb9A7kKOdUgC9A3zL2HDwb88BIDkm5q+5aLIJ23033o+718q
vBKpn+PZHps96/8UNvy38EWen8BTXfcJugoC07VVMtFfQuwKAr4bEWfzrpp72gIDM1Bvt3cThbps
wi5WjjAm4H85y1oR4AZq+3d55vlUMDltTu5PonyO2OuBHnrpP+VI/S1TVb04jzgkbOq8Td/+eyp5
l1MAR1I77bS2p1NHggWlCiJuO3maOpQ5tmgwrHhbWwxbQ4CKqFzrH/Pt/1sYHldHpezaNjs6g7j4
/3qFOqfVh9qJx93U1cmWajNU2Ipj+lRxUTAiVGiTRGQ9AFn69ZXibls7RGYstHc94yXm7CHtwHgu
EdFjTbeXOoE2GEnyS95dbK0KOT7wmrXYz/8h58pE5Pn3WCndcHViqSybtAg+4L8nFPakRQ+T1yHh
8KjE9u+Dl1dr07J2eRiJZTpCaPBFckDIrq8inQg2nb2MO38kOu+y0/Izx9RhebvWiAjhxKeoZ1ym
dZ5vh/gC34sUr4Ohv4xm3NwlhDQth/CDi2TtKH4d2OmIJcFVj5ALJcoiZHsjmdGRjqNG9CYJBjR+
dgkh0It5Z3hqzR5JhNGpoy+mMmWPkGfoy6sntoQU76iZbtzZXoVxKuklsWUOohwJF5M0e2O/yO5H
EL+hLpBkh8DojQEvoQ+ZELT1sIqcYk/H5TmKtLM2st+YKWdznHH5ZIp2DbHZ58Bo7rKGNw9UDWN5
Xl3U8bwbWZC9QUBuxVfbzSDhnQDxBMFBCALVlVQ/3cDacdNzFQiPn+mTLft6DJuIBRHHge0ysuhQ
edba0PQAg4BLPTP/ERVesotjxPF5yP5xMKMrFYt0LwVQxt53YppU/QUT44/Sx8JRqwEemjSX86Rg
sxHQFwzS6iIBpy5ERiZA9Z3rNj2n1M9AOUfBInZO/DrbNRuCS41/fIVMYDnO4PNcdjYEar7B0qrJ
RdJ2YYB0yC6to5eyfrdzda5dtlcavpmFn7rbIkDkEgakNrQXCqtW7J9s6q513U5bUFO6olfg+oCy
k3WUftG1/sLP6DOUQh4XNzFHKv33XaogchrmldbnSbgdcO2wf0BN5XvyvXXTC7ikhwrKnhZklwbn
jAWSaBmK4OXmeKtjWFceHpUG/DlYoh3GYu7JJjrIwd0kLbXF0UrfRye73L4jDD6mQcrN6NjPU81n
HvRi2c95tWyz2VxnRIoM8dAA7NCaRSHbV1tv5WqCZ4zkYV3TwNoMxbDL2MWAOiuW+AvnjVdxW9dz
fPWq6Dim+atp+5x7aJnj5kPA4Qdogppkk/mcXE2cDl53wswK6BkY07IhVJA6A+RLg4GIcW4hDRd+
uo3xIC/0PaWwEW8EBJ2BItPtHUSJF6EymrBi4HeLAkZq2jjcmENyztTnPkNVgNVKZVQerVQSb4Hy
WDNqqG9Kn5S5S+gtW6NiWmo0YuYkGT3UP0Yt9vYFdmxadc2mwF+ADrg6t/Vorj2KQwGHnSHhESbf
phmV1eu+VANj8JBEzfbImUNguGqoHzpyxhU9EdKqm8VyjIfTnAT+oh35+WjdTzMKH89BE1dTUw+0
6TTM+VvqGM6dKa0v0+AoW08TXAVRvjYN0spB/op6fNiINC0wSfKtmJx2WWkOuOEZXCAKiHVKKBs+
OUZvQrY9SEjx2gkaNknOL4pi2jVAzdhPB3ykPiih2zRe6jh9WvofG0LfKLZB7iIfjVYXaIUFH7MX
R7R11EJTB7irtNA8RdobEcLfPa1ITE/+sakxszS00Lt84wT9W6+8gn4KFu322VQ946MM8ssE93mF
RKe00i0S6UppkQHkJ8o7FfEEMSIPatRqI2x/NYIlAma7ufa5d/qpwg5LY3CVngZPdku66f7Czri1
b59ITztpIWW8xlT+yxnjp2ZkjpiAaPo2r3rMUwQDO9+gbJsrfHkRKgURkuMx59FjmW2FCAF18BnR
dbveDDle5zKOOy5KVQoUbc1qLF9nGf+02U3PMruAUKuAG/JE7FK4o8c7pwd6XTPYt7mevLV+DQad
5eU2TFgbOBPJ6Gk2VbNx5tYYADwYwWcqY+Qc0Y/bEJkls1muR9e25KwFSBJnbLTxDYTiXvKkTn6o
CApM0022kUZ2NXUWoKpl8ejTcaRuQBN5MPKT43DSGBJn3Ub4/Uf1AVqUS9fNKisDQjoHRAiI7xYA
nAK1VmhiWnWG+R1ZkA/mJOaAwNgn9o6JwM5L3gPvE/0P3+x6uZD2e5sbI6tCuL8NzHBi8U6i7Epg
iA6Mr1gjXsk25dx+EV+MlthsVvXQP99GEScTubKj+dOKs1PT+GvaJmBGTD7OWg3wNsMDZs/iOGHq
xdEXZwuXkAb61pQtG8Y2lGEBgqS8mHmAEiOi3j+4HwUfHTFBzlKoKbpswIsK11B1hTtIJT6vge9V
AqV0VH+jqQ6WdZqjLk6Q/cED9wVT8ZxjFgy4plqnHmioqZUkb656ZjTu6H2yk7CKS8WyuhigmShb
Jqdcf+EIDUJxZVH0CpiSdVhMTPLc78FQ00ycMT9HrDspVAMDQLFhF5ix0vQnBV0GcVW/tlzb0Lea
pUd7cF07/LMzIQuz9LnUH0BdKm45+ivaBavbim3YTHZogX+lcbtpwVniPUxwHAprQ7rc68C7p6As
Lrd9gDYy7kedZZLPBJK9yXxfALNTIDPV2LTG967GRp1mFjc8rYGs6j8q2ztTJ1w6ZXecaBemBrPL
nGbXYnwxy5K6ZB1egEszJ3qV2jofkbKQfWUzJwfuVkQwcPqKicycxb6gux2za1mpa2bp0SdZBLvb
G9GqNfW3aZlrrEKzzka6bohxW45kISIj4urOkmuamObWY7ZRlnfW09sWxKAwxUmTVh3zWNUyLDqf
QnzlBmsvPVVWuHVpDcUxt3kka4WCeyOFc+SGJu8ArXsBX5rGs63DjfRGh919gDANut+NQISoH4YI
cKaShnzoZPeN9TDV2k8OJQN3J7cKYYUoan3zUBF6zbFhfI9yvI/4dKBqxSyxWcXVacrqEkTMdrXF
L5oPYA85kccz8xnXou31bFUJELalQSeP/EzAxOyvLAe3fTrexSOSodsta0LEjlLqT12mcHhUTpe2
N/2MfIIWXJuJtOMosmQj5iwpsf4KbLQ9ZC/ugMuj5gvVVnepzxH9NSMf15GtvZUyv3o+S6sTMH7K
BI2NFlw5b2wchBKrhiV4KswfXbPzphmLkhc9tnELskpvpu2s9vGj3W4EzYYKqPPGmniTRRnt4n7a
o5tle+bQdch0qo0T4HDB9aQirmJ4koixFp1KF8GSKRgwRSu+UZU+mTVGkzrhNrc8rmvqvOOq9Sly
PJj9R6vm2zQ1COIuvaU99tO2l29ZD+GhHq70QNnS2jVMnhGus8+chGHh1LHRg9QYX331/GKAZwbC
19UlKVWuOPdNfknT4lxpX/mYUOwIg1OZ3tbREmxRrO88fLO2m13yHvxHUbIOaQ12hTSG4FfqJp1d
AEYJlQ971DeRwVhFoaAjZ2CLmJWKosHsM9jlqtVWglqbO9efgiI6NyWoGe70236uHMX5tg1KzI8c
K+XyNhmnhv9y24PcJvG0ZXE1Uv0xtDp+LTPY92TNxYzCtfoo+759DRqaAgWmNdSc/gvC0vNYtJeU
apxrbgdvJPru1QLJHc1sM4KI1VmoXKqwzb5ve1/PJX8zRBQOjO0AApCuA/l1O+aDimCA/KpXjHu1
4c5b5Bscb5BCsoV09fAu6ZNrYmQXIhCYL13xSGgjPMF2Wdp3xtTQVQ83ZU9Vp/A5aYOnr8gq61Ar
sUWd1fQ/Z9kuqiFWsB6x2/CbxegZH+APOFo0wy5unUuGpmxtT+5zHmSPRcq1HpL8AkIDVQ6qGcrm
dov6QfovfRKgRKS/13fuoZucy211nKm1coDrH8D/3tVswTlQJN0qdc62nV+QILF0ePNPNih01hjN
uQhfzIi3rN77KOMjjY0z7n8+UYEdN2q5qcr0yi6RYwjrnmOjuZh4Q4ZaAgKywKh8sAmojw2GarTm
OmBT59MsfvUJk8RcuociN8/ZttKyX7exj5022SZhQk1X/UROJht75eXQs4sp+vZZ1M29V6j1JZvZ
tCQ/1H7BsYOX3OfQTbtykaKnplnBtfHlfE8W9bhwxuGr7C4ZRXw0Rmoajx8x8wLbS6N5Ax34HBn+
Dj8iUYfMPXVfXMyW19rgZUusytu2SVBuqvZbp7Y9JQaTdXpVRyQ0LGpCe5Yzs91tHKt1uLbtnT7x
sgRgCMJBzjjFjtJ4nPQRRVDKFmky+19sNS+26/ablsRiDE7XDm8jGglM5BiHNq6MoXxE+JA58t0l
2vgEUNbey+5Y6SK5r6rsoCH65rTmb2rkijtNqz+sxHntdP8zDoIHYmXPOYxTJlbFmnLznwXQk23K
yN2c8EtJ9iQvyewSaRHLYWvDu+PK6OqUkpQ0YYlWnuXKJEx8nDECmB5xMgROukFA/pDaVKoagNFy
XC/BUS0V8eR26ARf4Yo4YJvHhtCokrfMCX945XTsrWoAVM3WwnTDV5cFEoW0BsYzY5GcQzgXAoFN
Tfge7dlpWwHq6ysCgfUQlg8sj4B6p3Uq8uA6AG9fZLQN0szJNsGXWdYdCi/umj4KN+NA7h+xPEcW
a/KD2Ym1pE+akST6rqHDGKKoX8CwRo9pTJ9gSKAKMM49b9jTH/MWugvY1xfdMzdj+dt10XkVAvEx
JwCpLElG0qF08+8Z5XfqE55yU3pnFiB+eS7yuKTjI3xyJzX34X9yeOjFiDBDmhikqqhMSG6BQ04p
maa4B9U1KYgfrYfXm+vj9iJCk83KrlGOkdsX+9CMuVONZH1zY+RDcqqHyKXSj9h8YCN25zkdGfeW
1xOuouwMvQqsu/2hG0Tugljf/fml3z/iE13xh+/h9i3wpfyibiacgBXPtR7/+jC3H7k5H/58nNvf
btlvNzfEn/+8/e3Pr/12a/z5xduv3P75v37tb49K4B6VKio1f7y9356NwUlpE/35PLeX13pwNroO
Xd/tG7c/sBPcxelUUjXUmvZwe/CsC2zx14sS/Czx/+xhB013BnbZ2HK1DFuZsCEpNhYEwUY5e6xB
hu0hU+au278jz33sK7/+7XYKwtbcyhzZivIh6fGl77xuw7WU+L+iakmW5LiEHO/e9Z5NW871O2ik
KgHg9sXbHzW2uZUVpRpoDUu7owoWcYrL8Nwq83KUpz6yf/7GdOrhZUTtAxZ65xjtuYM+uSEL1MRT
hsc4vlmTJ3o3kKSIquGE2Tb1d8bWtwo5cOwjeB3t2HP68sTaBSi4NnKBpFNPt9y3vEFi85ANSWzA
boHxcdiFsUXCc0FUemJXqK8D+zXX3OBnP63TCWJGA3MWyxENDej/hlmJteMK0Bdpcj+UHOX3gaMk
DzqZjTUG1kk1/M1QqzYBEJQufkDYQjGlAI7BhbzjXrW46RM2EBClqSe+pNnwWA0lUoq2eND8vF0W
TUCUSLn2ktdIj3Badhrs8T5lQvPFqiXSdGf52mbSVIq3PKLSxAcM27YNs3NlEdZH2nu/7IaZIw2k
cTOLCKxxZvbhYXQC8/Vo9dF5BugMoKnfzb35TDZNdkBQRWu79kn8s/xf5mR/+4UH0KKmuTxI8TNo
CXpo6+67FtthBAox1qhJNKfaQqI9O2n/0FY0o0sxHqN44rjiMvHC/19VPVJk2gT3RSdxaJccSi05
rmT/Mzem4altW2ttwbThdAdzFPWsUvje+cBqytDI96MjweqggGjA4J1GQVITA8ijZubtRJPA96qM
bCfSYNu5+Esd34OvXXrFymzip1G4SI76zD7oToM8MhfJAg4UyWYtMT4SakaXmewFph9mTCuablxF
nwCBht8SMheQ8i4jWvyjmB4GoRk7L53alazhSyo8DOxeni/6qOshWEP5PQRKaljCFdkP5A22kM51
qrfEoA4XfKQhFZgBst6zmVCGluyPTTkY1G3lseosHwGsT1O3qHeVBaGRbiGZ4WH3k1fAecUIIfNa
1cHJolUxuJxGknDmaBX7hNttbT2+ywLdJ1u16XgZ6VokiCSjpHtJUS88ZLN3xJpb4OUlAaP8pB4H
Ytn214PeOfug9lbW0IWgwqpvjoY7yDMXm6WRjGv/BbwzdE1scBxjqCGmDU9Vw0BN3XgTR6S+677/
MFC7ZgChU2zo1Nd1sjH1Yee488qTpb1xWvK4ese4+E4e4Y63T7pEftxqHeMetlJnyTcCEc+UEV7d
kJAki8nCjetz6Qb3wvBewpCSSOOH7FeTU6thUyFW/IuDKyUVF7itVr4bRF2g/erPVTtSy0KalgNE
JJJr8PdFUH+hpdgZEgH5PFkYTmv3AVI4yHY5cLeghF1F5NcO1heloa94Tu8HwzpouctgKB5cTO9p
v2ki+iSGYhhH1dZHsga1lXkmGRfFqD22gmCFvqIg20YM25CijfFQjEhpOpdyVeTKGTe+ZGkehl1T
e+/T6OUnk/QMVZ0r3LkFJFT/EgFQVXXomE2CPQqqCGIe1yH610WK7HUFLuHcIOrfoV3ZTGb80lXi
PkhH4PXEtVPqM05yGO6nVPZ3BClgO0G8R+GbGzUPF07q74n9Xc8h+Sm9BMPdg41qQdfM1Bb2sYPU
PNP1Y5GnEADktE/BKMLSzc6S7APmTqNfl27cHB6tgbxkSHXg891hE8bhWe8Cik1RjpZ7ct8c23kd
FZaL0wvC5rXWQ5wz5ds0BWd2ciu02WjYHQd+lL+dE+RWM+lJ6Qt46C1T3UsCVXyYqf2V4btHc4+k
ThOLDPXe2tl12GuDAVuqOYLU0IKFw4YkK6NsFVn1cyXgldIKCqddh6ic4A06HJwRBb2+OEEOXw0v
tu/i7/DOpO61y4xFzHfGx7yNvy386klYPkyCnkGPtIVdfD2KZW2gLTXg+Pn5VtbsVez+GzQHtYka
K3gngmNfO1+2qmVoVBgprdMp0VDmremSQXw076uyeulc44Ic7oSqjuw4kBa4bgI6hI4a0iQQbI6D
r8XHDgS81oZIHUNWaXHsKkJK2w+IyuvR085J1Zx827qP6+xl0pg2grK8J2jOHsyv2GQbbNZoNHXj
TUbmo+fWmwgek2NFE2Utp0Z/yba8jZOHsa0PWRrRB+h39gDDnGsumnKXzOYPY6zORh4dTcyNpkv9
wPEotGMdQYfcQRkSj56eH5uIvRqEJpkuozSrF7NRACCLKVPZChOYe0+I3gcoPmj/Z1RN8bhOm+ZN
062DoB4BU/VNfTTqoRJP7mpmNlKJmLzvU/+HrdyypWICNcNH6LvfYJ9f2pUdwCwcR+815+PoR3C9
3ENyxtNtvDphjGfF3QU+0dYAAqCOJ6QmePuILMFKA29g9CsjI0vGteU9NXggXMbGpwTej91eGy/j
NJQri9Jp7tfrLI5AdESf1FOepqcpyjkzQnrB0o6Y01YM6Ggbz8GTJuhQMC112zyvOaoeML3NK8mF
n3JmtsR7bH3xWcwR6Xlnn6JO3jZ7J60vWgp63Yq1z5aZrEupLNm+IDfOMCBhTfm9pTnb5r4bycTD
IrVoUr1aGHX2NDrTL2pi72xVVnVVfTfJwU8ZhgXLFWmc/n4qDbR44jAKsSOHk7poe0DwHG5ccB2c
bP1HstcunnRiTthy1ze2tS6yFNW44Z3RlejLnqMkRVFxDD1S5HQbdi/lNeUnRQ8IqPXQpb63LvIH
9tXRanLbeeUk4aUe618V3i+3UwwtI3JXurGuheYcxknfpRXJnmXRqS5Tter88avN6i+3ZdUvbAah
DmiXNXVNlLAwRuAx9NPiCYe4dxxbeY2HSmwLxHZk1IeLsKg4RjnRh9QYaxIATBizPRgDUmEQQq2E
70BI7TuyPbwYSpdb7zUvfbUmzke1MLeEa3K8iOG5aiNHKtHkb7a0vANwIIwZ2hMV7kc8fdYyzVno
XQxhqIL45Cd5Z6TG08QmSVVegFrZaLxCjoOxtywJOd2lGpHEY2Zvmf2+cdq8ORGpvl01fPQF+TjU
l8ZFM/aXkgZqPPKRJueynD+ISge4UrCmV9NwtKXYOhorto0ctSzfB5MxIlPx3gcUTjPLxXyZSELJ
KbexuN6DhWDMy/5jiuMN6h6aWiW0gRnhw7JItFfA61yTvH7VhglqCuk9KBM90xvh5DXNopP9ITWd
rSRYSEzmiVQsfeHpeFTwjazpliFgnocrYKV8sXLodUHOiF9q6MZS+K+IgWGiftkz+2sFZfGoSk2C
s3Amksd0rLcytHe2WX0M/cmAg+IbX/VM55X/JnQR7NeXvVQ5KBL7/fCs031f+BUJyUR70OOlKlaT
uSQcGM/4rnWJF5NfI2V5af7xvQRIIv4RJRxcssrRfMaSxwDReQqXh1ePliAxrytjO8SfzQA59I9f
RZbEbIRYRP1IQO9qRD/I05VOsFMPgRtjkYXhcsIoMfFw7OTVP02rwBv5Os9n9bgR2nuT/6sfDnmO
PvZJmzcyZkJe1WgVbzMY3yR78ctVA2a5onYWFNnGYEGqYndV8XdLS9e3v6vv8V8FaQcm8Raf9uL2
dTapRt2vm5SChf4ld02pLSwrvv2/or3LqQI5zrZBVBtoEYSkhvq1tqgMDw9Ws1C3I8lRGHCC+2Zo
d1a5sVsQBSfmoaVBxW7o9Kt6YUU3ZbQoKfMm8rEic9CywAvyGyQJkJW4HERACafgxtni1Fion1DP
V8XVXYzbT71Wp63zNeaji5UEO/XkVYPNRL0BGtdWNu7pJY84n9TDqdelnlZTb6cg7EW9dx6jdrYR
py3127Gvnxo62YagYsK3G0y66vKot6cu4b/fasCrMkd2c9TN6pnDhMUOjsYauuw18/cG3ehC8LWW
DtjkkXnB39XPAKKhcvKlc2zBM3in86Nt9vvHk0jf6kmIph2BbBDCtcQpQB2LCkUdexv1pYhvE38F
Qpn3iQ9i7jmh6OgRjfxbPZSuUbs2eDUU3aem+ZJlgRuGEcXPBOVDPp/UT6jXVJS/4od/v6iIL6oX
HJVIQnkqnuJeDikz9bxOW+P2dOrhXNnveBirgSWYTk/Q+mRMtkGfrt2iPIrmB34HAlsLsHkmhcUm
mu864i1WIOwXRI0Tq2LS6Yis5Aqj7cXirkqlZoBVcattHJH6leTT+dbAJxbwynL7oo0MV+HUmzkW
L1FqEtAp9F1Px9yUhB24qc5YohatFwxFP+7u0zAct8gRrhX8kHGkmz3DY4ZGj5oeVe7OaQzkISnR
qZ8pBT0WG/OR08KXYr7ScPdONxmEXTNQB/HAIkmxTDVF7PrFLsk/MIXXrpoWc05it8W+mHexKeI9
HLBn6Cwv4Yz73uwMzk2SNMc2v2vL4VH9J4LaXFdKJqakYAA9cNWCKR02htfSwWIRIQwsvurhUG4S
71sLOvy+zvTewYmlU0OJWk+ofM/s2BwLuYHVeHB90g98Gz6BIcornexlzApRXSane84i9kOzQ5Hd
xXi0svDs4SbjGKfvvbFw9pNasEhqVzMKVUpFFl/6kf5yK3f7NtV0rUyI1F01Qhw11a8k44qrLWiY
oFElidwCTmUnu6Ap4yU1VoY3ReFJTOeuR1idkjwc5WxsXdUy0zsUFG2RfdtQrzEGcHo0Ja+/+FUS
5E5aa/6BfgJTUseOieb+XjbGTsdCsTUTPYNRtK676r2ojILU3gzMZoVS1rI3MxYs1vceD3OPzxWA
Nvbs/BIqktFcF/5CNSkITkx2UD7Jf1TNSfbOu8KjdlDEFLpNdH1kVlvbOcS2FeQswwFFlQnOmOWW
xcYch4OOo2VfIXKH8mTzrYSMOtXMdExidFQJP9+Lkpd5U16VSMUWeoXknfs6Id0L+D61bEO1oaWB
7i0vn6OQTeptoPseGOu+cNeNEThYgMJ+A7eFKQMPXNHS9CtE1bLDou/cqyFfYb3nPO6kGOeOrrJ1
TRqfak8+jcQVTz+EOF9nkvckY65oqzgn3bsLSu1tDsfvBHrdOgnSze2p6xH9hZtpCfEuik5gR8We
aE/0XzUIUhsRCYSQh58cBdW5UoVTcLMic1NysKK4T4E3rAgvOQiSoKl9uW/56DfLSlI47XNnMwSK
ZZMQdlFO22TiN73UWTo6OyoUYS+Iq4OFZI4mc7YbNeOmZNgWTv0iCkrNsfQ0CFThnWWb5AQQmNnz
2SbvTlj6i5rqhgvLY1MYcbGV4zc7TpW7OplbNA2Hrp0X4Wj+0A2aE7HMCd6guzKNpJD0sjhbcflN
vzteoLzBeWZXd31Yn/s2PpLDcPXz+yBga1Tnjb2cNKrO6l4Ie8a2hnEHrUuPLp85wAAcYA4cIgy9
OwbG3oiUYzJGvQU3HBoafebf7VTVULyppETJ62GTt2zn5OJK695gv+/lSEQ6yfYIL0iKhGwvKNvE
QUyCt+oe266k1QVYPM2Tu54MdtUuujUNmpy+HNuPC6Bhmr9KuaD+pdvl2ZmdJ4GCkGYPjRtu4L4y
H7reeiM8EtObttVpOWZDeRxckBzGuNFTl56P7LMNtovjXPYFQPtNFp5HHRhigxdzntHFFRa7MvUk
kk50ERrveVVe2tx5xgZGK0ypeFTfXdIsI5+C6hA3sHAZZnDdNqHQf6n+2U2YMw/MwzzpwbHQTVAr
Bj0e0qfljGbH2cpPjpw9qCKpc+4YUX+zBv9Qp9nFNMTZgpVEO584G0ngbUtT2+xTb5NL/NhE9OG2
1VdOyIKPhr4/th0nUAwWcdR+EPPBCXNAyZPETkNkAhoZRCgvxkyNqOAdNiPWzD62MlC9JA3huZ83
2Kl/IhAjdCIFCBVRItMisMzswOHoNXIn+xz/DTECR6H5m8oxj6SOP820vikdMkDcgTcBpJlOPLnu
zKPNGt54u/ZL67lqg/qOJhs5D/1Ipg1KjzJ18n3g2ierdC6pa35Xffulp/SQrZk9QIF/Nxn4CAKb
80W0NDzvd5uxFrGK8WwQ1Q1yhaYHn2+GP3Mg9QiDA22mvuH0YPf+xqMnJWjONVH7lo3BNnW4cvj5
TqXXXYvUf/ktnpLtZ1FdNfmYlHs4a4csV7pY1fIDrng/m8YdvDm2v0pmkZEd2iUYWuJqQFDTNohG
ouKiOnauarKPNG/W05RcVVPQ9au31pTPGUDrTp03honRSyEY43HlPjJungrcMPp/sHcezXUjWZv+
KxO9RweAhJ2YnsX1juSlk0huEFRRhPcev36eTFXElFTfp4qY9Wy6ZFq8uAAy85z3vAZ3jp2anfWw
RJBNvTTj8jJObEBlwuyz9iM2YaxHNgO2CX8hqF/LjElQ8T9ITLsyJ+ra//xLQDivfvzx8eM//2IW
qhuO4dCY4NztCXjn/P1fKN8NphUlHNjuoOy7SbCSQ1Emv56XFBtO0EfSCnjALTCihQ4zWYi4kksd
86oKm2ym7pIepXdsfBMHu+Qq1TFvQ9mUV00yGd2Qsijw3aP6HfJK+bpnb9yT+hSFzt6MOgd1MR0O
vlhJ1tO/DYwjfTnAqwlSpgF9WELu2++/uP13OvmPr42My+C7+/LG/OWLQ+Mq8yohwoo27UD+8e20
GDe+C3lU42gm5ekmrT5LUo+Qbdj2qvYMQm8MybkoExYEnRysAMqVEv7dLGk+EUyALZOlT4qQ97qV
Bdjif/NqGSLhIeDi7qlTFIANZ3ntTIqyQMORPw5NwEKAghxoMfIuUDX5nqaSioz0JPuTay8JDkUB
FBTU85Uq63Vs2LHlDpc7Ji1RNBw9vY7xYThX3+t4uWsQgf7DTRO/2P2qt4UvagqHoB2Gu7/cNBS4
qTtooj1osZDC0+BpYUbpypJIzXKn5rEzGYspMqWiRzB1OZYWcJw8WmhYLi4OmdIB45lUu9uQrD5F
jlG0pmVh83CduaSNQ5PTIWUeHF6hSI/ugUlff7DZLPE8mMxxF1okSW4Ix/iwpM19N0wcqtGxKXdh
BCgtV+Dv3xn37++MwOfYQoXhwWT8mwQh7OsUX5iwJcSpNXf4E2gBEaluxDGREw8DMQPNsiTT62YC
JujFZ0XS0wSPMs4lCVyyyYM5uLMrgk5rd8vmh+kHW10+HNtK2sPJgmGq5/sJpgER3DQSVv42e9yZ
wvefigzPX9cAboEDwf6jnQOMYcMIYxVFHbITREEY/39mFY7I+dhuR7ckcNyDSZVMMDywE3UxOEiW
WfGQktGqT3ZbHR2vhlsozzbMH/y9HVvHUhKx8Eyu1kbGGEgAHyGiSvd+A/szfcNR8xyH83MKNWFx
Wwc9AKcr46qKgjxFDiffCjPxN/C4AcCsYw0Ta/P7J2Lq7t83MFeYiFYEwgzhuLr38zq2e01U2Uxy
XFLm7JAUq/vOS6aNacHZKcZbZ3HEqutcjtK6PzlOTejbEH1yJlc9xGazC59nyamrJM+KKKJz5Oc3
nh06KNT5R1pcfCX8BnCB+dWPTak1jogbV+1QJ7iYmO/6uHy4cfgG92w3tvGT6WefXsrGkWuPAB8c
qA2JlJJVljak3RLlfJNY/duSoySf64Dn4bzWksdpBWBD2hDFJDFlW6IdnmVU44o4kPHOd6dtt3Rn
rSYBOx3MjdcU9rkwRvtsQ3dNU6xRG8YkET/6MuTTKfCHhj8pjGOA+1ic13ctWB0WBRkpahQIMpNP
h00Od3ZTjcCNGXYJbG2IN8o3ycF3awewkw1PMsMUnU10MNBt8SF3/IbkN8XpcZrsM/PDXeexN9kW
R4NiUqm/NynkRKPd60P4WSBK1RLSy8z2QxWUYV5dHY0JZlP0JJ/JlSGJW41rPy1Bc5F9cVjFLy5S
Pb8M0JLnb7I1pYsW61liQ1HWvYy+/RIQE5zaPZTegTSXxW/2wJCXeqHi8vFlpjUeCM0oXyUxiIqf
hFQytOEwflrDdE/I/NnUI4cmEQ59LKjCF1+6yXwh/umgmKpd9F6G/TfNlD+LDMO1bxFNgyTCzvOJ
dpOsjJQ3ZYmY2Ol9udVSOtG4Li6N4z6lGgxeyeqSFWdLipwkg5DnDkTvZdHRQ0aNFYTit/Wy7ygG
Fp2e9/SRDY5XcEg9QAQ3AuqQBDorYuyUIqC0Ci7XbHMZU2PCvbeqp96Az1+3hKTJVphKdttCjCQ/
S9x7Qfmi8nPchQ/Xu/pLXJsvaoFHTRVt7GK6x50EBkAVIoCpzWuVTMQKN/T4LcBDyEQv9pqvXjhe
baGx2dD3oE7F85me3NMaSjnsLCBx0xYZrv4w1eUDFkTXWeomOkbJHe2x33L460E2bmIreNIAz/Fc
NdaNILdGtd2dBnAyGEABC+W9IemPpcY/TKYjVmCXPnwH6dc09dpG0dkwGk4PZkaZ8M6VA8M/6USM
eBNa3EJEWVgUL+R6bWsPIVs6MrhmMv7cp6WBJczWtrVyPY5pfE3M8Yjhz3goTbSjnpuTMroMwQ5B
GpBFT3ZyMXCeSJM4a4muNr3lUcMgd1MFxLtgS3QZ5+Wbnc7mY7qAJafDRYvQgi2IWDr32YtqtqMm
1xEGgDjF8D31KMdYopJxMPgdYEJl7YqoNdejKdAfd6iaU4QVfZ/tnY5EwAlnGpwCJ4mSdnSqFoO7
ThJ7IGkWB7e1t4oYJD2iZrzWeRLbScbUwio7ibSqd6lWnJYldjbNpAtiIZcbE9R8Hw0aRJaCFCx8
cE6Lv9xEBZYVSGCuWm8QrWgReJ0v6X6xiOgQyUs116Sl23W4G+32czL5U1sDYygJBzhBSRMn123/
/BVjQyPFFlsz9Xv8pM0d9LVDpQtzEzniyfHL5eR3X8Y6dsCX4KOMc21LiTK/7BgG9YTG4jGJjQM8
47Pp4lbZjdOhDhbtjBsVPv3Lp/pNK/9E/QpFHUPQxoJmW8zJlnMcjwLh3SyQ1w+W5fpnPO+TvVeI
r3Htp5cpxM5HEKznG7nNaGom16otb3r6n0M5Lrf4ByWHLMkMlCM9dPOsztH2Ftq6HGK8+kqS3KLB
JIK+tffqKtVVCLfla4j2swzgsARl0UB+iBmpeDMhVrSh63IU9j7HdRt38ujoZETEdnV6Id3XX9sx
H6eXpBrreneoMoBzg+HhVhjweFsYgtj1f6l76HWmHR5Tt3HOlSxCAqOETze10x6x2b0Vdt1htL29
awCppNSdDFqmL36i75Z4JozM/BAjFoxJbzZnq+6a8xQZf9SQ03f5VPZnHP7wnPKIGC0xkMQ+3Di6
OM6SHxw459G03HUSMjZkL34MQu8LyaoxIjsdOkuA6Ch31j2u+mDpyXmc7+1uvi1alkvkG1dTo7UA
MYE/qLXJgeiqYjFOXnxauIB+CQuAocDYQ3Ia9i0p5WE/d3s9d+iSa2mtbGtuC5IhcNBkiLJOZuOq
vMgh2CfHpAzgHqNcACM0yJKgLUwRmWC3m/NIzMT94dEcQuU9jMgy1qaL6V0WR7cxDHGKFSBQmjEs
YSnNitY4KQZw2qJEwXQSZpZWkBYRAqu7EVHakCPLrgMBTofP0IGvA2HtonatQmozoFd/ZJHzbOUE
f8rqIh9mUhgmaz+ajPPCrn0ZQtiOHuM+mNzZmzezTS0ToY1Sz4BDNbCR1YHybBU1OkP1v48QVM12
uRub9Btp8PjYS/zAJOndpZBmXNewGBGtjY52Cz9qp65SEaYlRIRzynWKNpAasXk1bg2ioVik2CuS
10yc+5Oqk5qZ42MM8z2u9vjYBn6zxlxaVfO4cbRru1ju5fGpOOSIX2D1N+z9fAsZX/mAQw+U2zZ9
GyU1WId2TpnePC11/ib5sJJ97ggY6AibGCXi8YckIEYEie0CIXag5mM4bzj1KaUdflI1Qs0ps0sb
UF12iBBFyhyuqjEqyU4JuOKq7/mcDupzWkM60/qa1oo/USIZPKj01Zvi9uOS38VuvHMzMII8HfdG
Pz4tXTwcixyvylhEN02GGYje7pRmSxGEpwYZQSPjtAZ49ltXhuhApPwUVQinpAXnzAX9bT0txD84
mOd2KF+TUmpQffMwafVto/tPuFwwqzSvdLdoQ5zxyYa5i6XL51JnrFVGUL32lE4gDo6DdqCZ3wYP
hkqn11tzrq+1ax2K2UFoYh9UA+1KtnHfunewJe7GvBW7oYXF1bnNMVNomtQD+hoJgc1V5arhAo8k
Aq/evjxJJ4IlE4+ZBDQrqa7REvAYvfbPY9RTtIiLbcKbotMfWpQv/DcewSpnF3tVBqHrRK9TTJhB
0czpJAJ8UHUNFVUYfB+ikbpYvhFLJMAiKSOxkCWlTw5VFdgyBfQn7pB9df1un8TNC9K0Y8h8BV1x
OpI/i5VIwkW3x7yHrmJNVE9FSF3kIBgQ/UJoRJ6/tZq2azPtq/qA0A4g9LAKRIFLYmK3T1K0Y7E/
sNvWX2XtqfCDwKISqW3c/6jP27p5TBldI5Kh9iUFcJsktPWRVl7iRqvW3ug+ZLO4rbXuJnZZ6CQW
phuZMaiHMaRa5reEcVFg6hXCmeTWNh3wcS5N7+2nEc/3dTh9JZHF3Jout6MbeTyhjS9VM/N/NECf
8Rh0ydaWfP5RisDyUj4h57s3+CXGf7F/6aQUNZZSpEAXXJrFnE61iBo/wnejG28IP7TwpkRzDlr9
rIvgs9IW/GngT5bIdzaTi38/EszrWHCtwZyETI9wO7WG8i5j3srug9QF//tYC/EE4h7KKpUDe+vM
7tsy1m+HcvZf9Tz/NEzEAnLddkZ073j5Yeiq72mQHg0JgOQgv+h6MWKdm48B5FTIa5yofyu3J7DU
Xwgt0cgVxKywWeUYYJ+WpjrmwoQu5lg6jcZh1Fg6fmDZG00bN9EgEDf2tbW3I9i6Yko+FSLiwXQI
taDF4yTHX4+hu/pjLZrJhsSRNvXevcm/BYPaynopGvqtPnjkG0qoSkmHyvCtsC0Ukn2K7eNyTmXD
/mMvC3nQY5m8+VP67oXR9yJyatDoCiV1X2wCNyAV3djNEZ08JHH4hfj9o9Yq8TalqMbJo+xpcKTm
rtWgNA61u5OiFdmPy5bEnmmvqcn4kJQ0SPgzc0ksr9LXJ+KdkHIEg1LhofqjKuLUlt4xbYmFvzv4
T0o4pRQYhnyp6ll7LkyoScipFQCncGtTVs1uiyilG1HfYKgArzRE8kvhl0uc2RoLkpNYqClA5AFb
PWT2afRjAKD0OTo6x1UA+8twB6i0suuwTA+f6d2oHxuHiENZ2Q+GZqF9vnf8237p9nlpFisD7skx
bg3IWI7HFCfO8FGLCo6W595yeBj2Gcf9o2GZ9lq0brZLHId+DOI/Il3tdlich64qgjVGccx4OuKC
W/HHLHfZlB507JpgpTUQz+nX0JM5FYuoOFjTDl/LYqXHjrslw8LseIpKEauTfrbJC3+LnHbKcBE2
Chr9fKTbU5dg4Z+OQ239akU6+nQWN16xd+1UcLqyIyU5zWJNTDU3ij2upThIR2tLdPvVmMketlBd
YBBZHEWlu6tyRkiEWOOkBKJjeLBs/DW9boPUUyvu1IBTNbkm3jmVcC89Zra+D/re5OWr6LAZLJfb
dmShKtVt4DKvtOup34lvhME/+VqLM52FQC2eCCtP9BHdovNRIoPAUse94LjNlNwFyK9mHRvE4JtV
RmAPpB1mIUkT0qZj7rX5xrS+ZKGN/eA4ICyRiA9RkGj+Wq8gYcg6EcAewkRPP5t5/CxTDf6nm7Lo
ymSdZdckhiVEqgLoActGaZaV8gR7sSM72pNv1a9q5DbPnHVeN78S7HfB9/x+yBdCoT0qjtZPJUuh
2NR+8qpgKwU5h1H/zQ2WuwneNplaT7htfrGyYkvQ9tMYDDdNae892b/2QBWwxtBsSV+HINTKbS5V
XnLc7NSIZbl41U9qOn4NoxYSBFKmQD5xCeGc0MaW806dfEnVXNue6THTzJ1UIKrVlYp5Z2EX6hUm
1KX02Qr5KmVSH/0eDl3QrTJZ3tUd27NacjIGBUsufqgcFPXDN9fBu6uEvLvP5i+ZRe8uAztFco1t
/aPoWZeaFu0Gh0fi57gdSORYOjC2ug/tQx7JXhp+0whTVyPMHyNpoxlXUKIcqYnqF+0SaPajmvSq
ZwjVgll9AujcMMxvqubYu8wmWveJQRMni6yRMFGVcy3kcvCvj9OUJys5jNd07ftgDS9dMN4DhzFw
SEkZiw4xNo0oq8hTlm+D1sTVVq0LhSFoDFgY+fADwSf3s47hNTUzpM10oyYXaoDV2e+B1z0qLZGP
tHlF1MDKXpJ2M3nhDJC4fIkmDUpDEO1If5LYI9dqARrK9EvytSWPIgWCqkmnYdUHqAe4OQCJ2BhI
UHVaLthgIS3t6Z1lLd0L/BToQY9aU1x9T2p72XiNjM0XC2AkVBqMB9jeFELTQcgTz4PyiZQ7u8p6
TJTTJse6RuoF8YaQ2JestAxKT3WXk8j6OlJ3ehOAj5J4Gc/ugmtXmOrMJVuNUwyrK6odI+jPsxV+
yllfHMFPWerbakj26mfZcqq7VExSk6Z+ovH/LDQk0ZPmnjyePIE3CItzuY+z6wPb7TMcQRUGNME6
UXjzFBoQTplJyKkL/DNnrVPtMcGtdgnaw3rslp0cYUI1Y+bl8Vjy5oq8+aWluV1q/xnpAxsCWAaM
evMmzaIXtYZqwxh3JEggWHHLbVjOW69DYSI9aqQkzplKXn8vvCohrScF+FLN62ofGSAFKiZ/j7aE
MkOuTG/I3gCO9IU+WO0UPQNtY562eIW/kbslb8YXNeJYckwJKudxjp777/ZcYlZvcfYE7i26nLeC
lnrlA13gz8B4qcg+hVu8xfl4jf0ZuWVoqPm35RJyCvdY6Sc1j+rWrDg587a4zNJMICcVniifvYUe
oLToG+TLOhPtve4kOiXLFmZksUwu2SlVoaznYmmFIHLkr1KBqGgjtsh3mZUAGdcMtaFPodbUDsIt
1w6qoC3+6sDGCW+tXFiMfQgzsu7NkHmZrs3jzkLsPFbWgdCrT0UYgGLPzBSX8VGE3eataTQMdGnU
4qWnQAmdN7QwB3nL2OledH/eyXYmltpaq82vkUt1LIffctdLqn4L21+6OIZiNU7Zh8Qgx54aUim4
OT++hHjp4OTAe+2lSIN1tD6yTifLTOlEl8A+jg5Oq+orRMME7F0s2O5HDrzwRzXBUO/m5AVPytci
RWbNGQn7twsPJZ4AaaX369Q230j0YyjOuopL8HQvxLhOY3BW417E3+MtQBtSmehVw1ZzIAOjabFa
6KwtYRChUT/MmVPT8dL89TwWHwPfqbdXg4aQmNdCFSsooa4Fbnw4jH/KOyo/LRINHZlUdLSm/gOT
zi1zw/SsWtl2eilAkBebIGQF8+s0psamaPIPfIRvZOW0pJRo1La7LIlRFZMFxpi8+qIbwDABGtHc
GEdigr/WPQJcV6YnyULCNi0D/47lrPaMVurSkwRCU4p+Endfcca8fwcsvuVyafQYpv+QxVPZTL1L
6+yB5Ro4LDUkUuF8usxrqo0USQXdbphvpPMFMBHjHalwyJvuu87AQ8PGZG0ObCT5J9RRwN3APfYG
qVeyA7Ok4Nbuhg1cMjw4sfaCjTH8gQHyXr7uak9Mk5iPw8hWzUMcHdU/xvKIvZFoyTJTjzyo/PYf
XokEos8viRVFa88rghMzzfVYa85GYuDKssCL7R191K2yKjCkKD6aQXlLG7FUTg2p1g+Whwg4gHnJ
O8vFtlnCi6y9LJd5aBWS1jWmwbqNG1h87vNctxU07mcFJigcQ2tnQjgG81GZYzTZDNs2bWF7ogca
UrZRz4/ooYV7irLyXkS8OQuHjWN64a59WiyO7pTU0l3u9cg1PmcLA6RUQ3pa2/ZjxAR8VWjLYZKB
2gXe2pC9B2NXpode2rzkbnmj9RYeJM787o3flUo9IEmqJVeJ2wNWg/fh2q7iS4RSl1xLjoIFXZc/
mjWp1vFnR0e0cpdqnQ1s8JgoXqaIfUgENcc1AeHE7kRGzxyt2Mjpu+6CPg7yqBurLx1bskRWchxP
eRsPNZ0R9sSMcnj7VQPdLe2jEP2XYSSgweT5pFgA7pUTWsC4RGNqO/bkvI24I4Orrlo8/Pku6feU
mIg50ykBCS22XEn1lUA97LLXOc7fzYgtguncsB4Xnb0OypbpQs7QEOnE9daqIHKNmXOOA32GUmfd
E+xQn7JxuK0bc2FeE99aHhysZoEHl0vyFO7vemGzKgFntwNHSzg71ipbQN9qUNKNjrG0olx0jifT
r8KLQ5Gyrn3242D57lLYws1B9VK4MhdGTV2X/CWvUWPYDS5AjcvPmxJ7wwqF2JU6W0UeIluUXT+k
PW0DNiUry14mWygWQ2sM70nXrnsSB9du8yZMBrI2lNy1PMnlTEw578QOA5Da5odqlvapWfpWASg8
6pqq5KsyV4nT+oYgu0d5btZw0AHu+zMOVcjIZQufMB1yDZZ5G2Z/lP1XtYWq/axI3mKHpkBUcCmt
r5kf74MYfMAZpno1Nc2Ny+x1R5v/pkX21sir+6j+Pnj9e1UzV/cSnhmxdjbdGky9yUWAKdJLa0ly
EhuNsgqhGK9WuPmBv77J7q4I/YMXj6sBoo4oHECecF8vF3OIpD1AC14Df3lnVf5Z04J9bqTflClH
rrHD5RKaRkOAJSiQZRh4T35HBRYIKjCP7VyiXy6mAIrTMS7RafTiFxiHgHvTSsGcFaOeNXrCvT+4
8UEZQymm14j7e8g5oIgDcviXEuDHODr9DuWJyijAldeq0+/KWMh2OFH8Umw4gb/2ifU9abNnaWAk
j029xHffL5sPr2xvIFF+qHEdbL/93FZfF486CNedCm8X6dsAGU1yhoYOtmXLZDeSi6/pyickmkc1
ADZcJnYANFAs/StegHcBdL8togy22hDOexc8yoJ5mijvSwyZGElKd35XOlhRHeaS4tdb+Y2T+uZ6
KbTvChw2HSknngbgqX7NhAQiq81zN1qY8EXjwbGW5jo40iLCrk1ERf1ugPy2Vi8pg9EBY3mHPBWy
dxjEP/QR7Fl593m5IXExgMy76gJMeJFcJdQLB1X7qd6t1G7jPNguHjNNYsvIBoRsn5YNxEeI2QKD
Jii68R43832XOF8Nky0Ztum3SFJqI4NMz9ZkREodIhrvwaOnPcVD9bUzvHrDeGftO90tXDOI8NJK
THZpk7REQu9n4TH7KjFfAm6wDtAAPyW8XrZPrQxwU+1NJ53G1Bi1780PEgMJ0LA/MntCUSjtJGRn
I9HRmBOwaPFjEJOLLJGWLeOvXSmflVQQch+OyeARxqTfRCXW9YOgP7Ps+oRbJ9to4b7LBZHkUNNM
dDWyilYEuLSl0nLxbK3vkoaGIpdfNJIVQNffaQenyYttQKrKyjPae+XfRcRlzrh0B2/eowM08e5j
3Lp1oIa3pYhYy4G2w3g6/2ECWWGUbJjOk0THl9L9KLTmXTpayZ6RwcczmpZDndVX6SlSxvZlAfQA
RKZmnCymp/4jtqUvqAjRYbKTs92xr1zzRX9S3ockZlE8YwCskwtcp2iIW+lGh5NIvg8ENN32DIj5
rlAWY2LniFrye/XmuQTnR3gaQwOMBS7UUNWXtOKShwdPknnKMhAMUCDB0GqJrPiS6WqqriiUsvFU
K3eR7nqyB1PYExjFSVC9ZFaOczgFvbzLXrXc5JV3civGdYvzRz7WyGSg6Or55yw9j1zrgwTIe/l4
hO2Q78N4E/CBYYDDe8jT0ACZmNnULvUhz9SqH5DwcaAzxpN/bVKiTag0VrWsrORtVhWxhNNVfz25
LHrlViT/3zPucLDFKZlVB9hhr4DyOD3PcqOQJziao7TDea+fEkgSpB31syZ1myDbQtvaOf0wXcMb
uuRXu2Xj1Rp8nit8argTiyy1PQnf43V550zo1STLc+lhXDe196BOkgGWD3ZHOqU88/2ExDbmAsmr
g2FhvuQnKwjxbGOL6m/Son+Ve406++1guRUQj7bwRK15J63Yeug4KzOMPwN8MFa2Hp+NCm/DuKhe
uvJxFvaTcpCSRa8jlres8M8o8KT9oIhxsQ6/drd6G71Wmvio7i0yykoCESoeqKwq1GGjeahB53kH
JdILZKkq0QvztsUsYWUNw5GIsSMyqTso+l/a0Ze2xLzp4wNRGOgbNeepNk3BIDFh60rfVH2rFRa2
7cEqbu3nsiGcU6EOhgEYYNsoG81Q/H9H4+8FyabzPzgaC8fx8Pj97x2Nv8btHyWbZvFXS+M//9Wf
lsae829Pd0wsGRFXu95fLY1989+ex2Tf9y0Me/EohrtVwBmJ/vMvy/237gmodMTMWabrCi7jT09j
y8QImQrSx2HXhNTFFf7v//XH9D/D7+WfhNb2l9//leBqiJ8Irpbn+9DehW5agh9nOIoA+xeep2no
UdrbkXP2ZfaLG3TTndU92EbRHEBX551XDhhL0B1VxiKOpEhNa/zZtrErdCiv481fbt9/wbc1pEHw
/+Xb/rgc13R03zJs3XOMXyyWcQYxK4wv7LOwTWZqVQReY/6BL291pxfvfhVQh2A3g5lmdTf6Y3b6
/ef/TOD88+MtaHKEhAnPM3/xL/YTZ2l9UwbcT8FrieLv0SYTBnlpcR4p+Lej0+WboeourU1F//vP
Nn6m6qkP51XhXbFtR3ep7n6m6jXRGIV9apDLlo/2exnM6d6ZmUrMQInMe80nLQnPaKNTbKdODFA+
nDw7pWVC1mZrdXtBT8hAhLAdeI3L4R8u7md75B8XZzg275unE1OmLv4v78lYpwMJeY11zoK2QQ9W
v9poFnY1oXS7vI21FdKJELCTlpuAGniB+T5Dnr+Bi/eYldp8hKlRj5O3+/11WZK/+MsLw2owfNOG
QQCH/JebNhFWmLtTbEE1Cax9WCMbbzty14rA/9TTNMSalnwgM9M2ycKEs80G3GLq3JbkrXifHtrE
Mg+iHXZOVs/nee7cnaYHPdKeMLnTDbKUULpPffOItQ0JLvLUcFAinEdn+qCowL6mfHXq1j34qUXV
iYNLFIflm9P5z1piWg9aWl1ZZOmNTwCd3iXGvaMnO+ogBCf+fI8H02dbWM19UGLnG7eeOEaJ+6o5
5lccYf3L7++W8TNDVz5FR2dZOTqsOMdlLPXzK5YYUdAz7rDOcVliQBe01saxDYaE3EZgpYBTbUKA
HZdYUZAD/kcZEO3w/3ohWLbbwmCls6B+WWhhIvSM5DYL7z0yNHs9uiG9QDwsPRpPs3uklNrb1dzC
SLOOXZcfO480nN/fjL+/OVJD5lk24zJb+qb/fC/IhmhwBu2t80AMlGYeLBeXInwCj7JvseJkxzP6
p+3t77stn+mYgB38lyPhl7dVHxLL7UzSh4RuHyYmNhutNR/L0LuWQa7tEl9fzjKKCvEgRf3i3uiA
Kk1tiC9wSP5h6Zh/328c6GSwoR1h8SC8X14GLxDGsGg4j5RpdynTUVyE3914BH3rxHA86N78h+2i
fSKzmn40HofdMhQ3yOSXY7sUMY7WlXHTd8ik2tm2aV1h5fpO9iAALo7lnPQMW0j/9TqpCm3nXVqy
eRuIcllu/er3D9P8+87t6BbnmC43T8v89c0OTMMMSDy3zniKlmegzADDWEBeTH7z/ZQwFQl871Jp
rQaQhZAPyK7fBrPzJsqqfmhRrGLJjZNHDwjuLS5pfFCINmWFbqAfxRnitHab4WUS6JG/cXKD7LQ+
nbca1kC7zEXTC30EymfFJCLx2+bw+6/3c/LAj3VrWQK+g3xdqbd/flfTzHemPK14b1Lkq5NWwaHX
udyx6MtzPchEovKfAgXk+//zzupwGgnPNshbgC73y/ogq60pG7cW59j2p4c8DOdrFTdXo4IJ79sN
OS0kk+5J9fXO6n88JPHOR1oX+T8cysbPZw8HvWXpvo4dFhUKA/lfr6SKujJjlqCduiDVdrGhP1ro
KPcuuqx1NMXT3hxh7lWe5xAuoIkbs205CdtGHDwTYyE/Czdh2ISPRP02/3Bo/6qT4drQBbk6RR9L
2qK/+vnJ4KxomY7h+qfaRz+rZRix2B1OP0OO/A/8f6PcGLm2Gx2ezNnoeuXgeifPlXCkqzdrl+5q
QPEyYmmxcqb4YA8MrREAwb2wGRiVvMYF6sXDNHpbn6qMTK/WR6/JP0xmXApQSJ4no7cvYDAh9jy1
cevFTn2YO8/fTFZwr4e4PIT4qhetfeqaCqQ38fT9FNHYebLuS6M83ufptKtxC4BOB5lnXmIT581y
a8C5ODDj1a/jITbK8vz7V5tH+PObZlP6upzhLFxfF8Kh+vv5HhbeRIJrLqxTyLAMuw3nWWZ57UqQ
xJ1T5Hfk8iGkJQWY9K+OJpFrX5e0fGsqNGCQoEnHU5JwjtSYWmxjggBWujSiy8WcHhPNWWWSvxt3
Y7Kj7HqjAz0yQiRwcsIPX6Y1n+ZEevxgRgfJDPJKCsqKLGPYGFMHRGy6p8JrE9wqxts6TAgWDweT
hw3VMrLCGYwBN95lsRA8G1ODTAsTdaLqZUSy+j1m92SN44BKTp+0wqtcz9uh3l+LpYqOWjYM2xEc
6RxHtJVe3PgnmLxBP8ILHRl6ZD0c/BFntc50uh3lAa/QmJ6Z/zOnmb0D+0Z873RC29eC0TCKjKxK
hyNc/IfSsx/Y16KDLIuabHib42k7Z1H7GJmgCEMEMufXgPuV4wR3KRa8kOuta8ceejdqXbkZMOzf
OgiZj9T/+xoD6QtiNwwl7NDdpgI7RzTUcLHCBszLJ5MQs5TpZBV9sK4XBFbuhEWCTnjmSWC2msCq
x31HvsA9Wp5hwoqm0R4zkOMieREIzRZsGo0ewT7S5wlgdizXy6h/LYcwZGxjv/ddn23JDyWMVSNc
HB/kcg9TBi2eq2urLh/EaVcWtVhZRN8e7eE2xvH3pvWT/TKVw7lo2nXW+e4jDv8AWU6wq0lm3/v4
XJ3mZX5OMDkhm0AcTFuPjvBqvxeThzlD5NdbhLbEQpVxvLMMSFtu1IXXYQAH0fv4IHBzeoNWfWd5
xSEP4uGBlJRNC5P5nTj2Bycd0kuQFQ4st6DYYicuEcToiXAA9z4yApgwIYVHnjcImZ3uGHt1tomZ
5LZOGz5oQ/AZIJnejnYq/boyfz91oMetnS03SDFSvClOJXtNjB/IbRfkgBqL572MFQzfpLipk9E9
B7DV9xSqjB7x8carcBAQcubmiRQ2vD6rfa8Fa+G184OXR3u7jKZbzXbWIscbfqnQkDi81kfDT5t1
5zKC9apbuFTFVs/s5cC7JmB09NQzBs9G+ERzRyZeW1kK4l6HqE/UG45N9LbLA95Un18ZdfBJPnl7
htr64YecwT6pW9fRK2/ZyUycPRZ/HwoZYd3q88nvHWPTtt80lsZzIF7BTh78NDYvy0hlIeik91Vk
wakuBoZQ2W6s5/qxFeE+JCfw2jl49xKvyvaRGxvf+R4XXgccRTBfq0UGiuqhPObMJ/GRIoYmSSLi
U5Lwfk7qd0tM7aGBGXpgIPEeQORlw/BvB6C0K19Qeuo37pH5ybvlB/O5I5NNs4bxJuwNHeKuwEyb
p7qymj6G7MobVsQnAivnL1bw2Jgxb0Xfux/dxV6G6KE0GYNUqCKw7BbNHX4JaO9JD2f6JPB4+PRH
Q7vJ7Pa9zbr6znIHIPPlW4hJ7ano53Zrp6Lcp3BHYx26K9Zv2CC+xQbjotKO7pwSoVFI+jDZDn56
E4QjIg+XlN6WD5xKF9ywZgtksMWp0Ge3vYV6W9d4WjrmFRA6I2yyXC25lLX2paEd3tsjPkj/h7Iz
W24cybLtr7T1O6oBOEazvveBJDiLmkKM4QWmkBSYR8fgwNffBWZWZ2R03spuszKVpJSCFAm4+zln
77VbREksBNUbEESxyiR9fMOoH+oskofBo6teJeGdGSOxNefyWVcxcChfHAYGNTGp4UHaTGjpNDcH
K0tmTTN8a0kE7Qu580vp4jWDI4J6dVzzkjrnxDP2kwzvUl/JR4E2O/TMrdOBErHsNuW2w1fdMimH
Omkan0p3H9GQxAAEdN/Oi5fWStVZw31xbSzrI9IVkQHzlFFG80yGEkNQXmNHLpzRv/YYgC8iZEVK
3XzYlLHOhF1oZCC7jM/afEbK0nxWnNCIHo6wlPW9OhfoUghfBNArh51QBswb4h2VVXibBg8CUlx7
+hTRc8YXcNOG4qu9JBXhLUPUwIeAkkaOsYby0D5I2WiHoTMemhA2e4N9LZSQWfCotITAbm/FWUll
vDU7IuDTtmViyWi52rV96eKYmXPOi8+M+iswZhYiLVanR2aiXUU0sAFx5DRl80PZtbxkZjlsC3zX
gZ7KTzTH3FNUIOtuMv9bWDjVU4GcDxMRgUI0W8n7NJX4PFjGsMUOFSiNxUnMGTuEKT/mSQKPRFdy
KMMwXmlUQ5jjwAktmczUDJsYMw50v0xxkZiPEWPrtWNTSzAfjLl1MzvAXWAFdZl/Anycn4U8T0Or
gZ5p+s0KI9aEurCmWqzVg0TB2lqMTGMZ2ufa1GCbG/CytAGgAiGKO9WDU7YAPhFA4jKM71lTnNZb
K9Ibj0p3xb1JmDoqDbk14Up8aeT0ZciJHVCF1e9Mv/mqAd78EpHqjZUESpAeZWQJNHoIMp987Hop
LjxrlO9TakYskIl+ypC50wSna9RY5Q9U6IhINVucYes8dujw7j1pEC7a1WoL+/o8DF37yDmc5GRk
j4Ef2tu8buMTAwqosEZbHTV7W0NtOeLPsw5iCmx9FluniuH2lIJkB0/oASYj5zBOiupSdMDrtGGX
zIa+VSA1UW+mTGWUOg9tmgZdmra8jz0jDYUOmolSBO7Na8+Np6HJUfUpGUzEUfMw4n3agX5Pt747
udTjOP2cqtvkhu/ct1XTrAec+CuUD91hcgz9ZA75xe/b98YU07ckWg5g5q6NJ+1OSSsA3QLANXQS
7G2Zjy3Rv6SNoNE319VOlQIYV0fLy6SXyuZvpttOlcSRTCyL0ZDBPYL7ik2wGgNPwhUCSwNEQhTh
thBJejflNBwww2h2cHvEtIl7JvxJAr3tax4Z4zkNfX1NJw/0nZna53geiPcGFn+28qMoiB3rCM05
xHFJ8DDDyDs0Xf2O6QTG4xZpSptrW3ZGYsFn/wPL2o+4GsaD9KxvQ+m813VKucvQuwzTbkPW9fdM
CxNKEuTYgOIeCIy0t4i1uP5Nf1u3ggyudj7rYriUDr6lyOq+mpp/6NRJm7i+C6P+sICZCt/k7jId
/JAq3RkqYe+w3oCIxYE1FF/6Kov3Q5awTFcLb8p5UoVS29CzAVuV8TfHOS3NMBWLeOdWaqJK+aEI
lyFEq/juuf1nW2YHnLZbJ1H+hiCbiEOcvZ1H3HgtognFLRtIQGvrsf4mvToDaEdi6FTgHW2AGWJx
DbcQgTbtBM0ljI07qwFCO6TyTjM9tddROfdGt/U+DSO0oVaJq8f/TwZv29hN32yVkUQVq4OHe26V
44niva5e9WJ67Y1030/Gmx0MRkNSsZ4/k5gUbWovRRyNUoxgOw1NwrrIfLwYzJRAJr2bOR4CmbV5
kGI5WvU5rGvejMqSHLF9s1mhIi5XtbIv0xBjdIQsxME4Q3hdM74tU423pZnX41RZ6zgqHwe9WSfu
1AcGKfah0IyNV68zHT9hi243bpOMhNrm3ChPbTKSS5GORDCvclKOCxRADBU3ZI0B9E2qC/HpXdAN
ADgwRbWqe+5rbAk5OrYDkPyExHBS8NbSkBFq9Pwh6gZYuLPaG0CoV/NQU3tEdhDbi7eik/sJpMBh
gAmvDTaB2hoQyiIiAGSupQWtBMITai+yvA0toOiruoQ0CxcLRuqjp3Hm+ya7aCL7inj3G9BSb2s5
ylmjiF0Lu7zX3HbXh9BGBp8FnUptwxnR2/oy6dHEG6gEkw8q3j3z4y5oQZtshta6sjE8cBZ9t2aH
lJeYnTtyaxwCIwo2zX1E6pLsTGltRQvVq5ybpxxDHEqJEgymF285oa9Ul8FTEgyHFaucq+9rrfmY
bEoMUWGyBwTVhiPkOlpJKA45VkboHwibftZjVouiQKgEcv5kpQSEFiJ7pqo4zqPEpIQUfGGw7MpI
TKxj8Dv7mjR5KUrybND35r3L7Dd792L7Y1Q2e4bQ3a2c0h0Q3U8JgAlSaGI2gjQMiiJGVRFFZ90Q
zVZ0aNkGD/spKS2PRZ1dEm98IpcvZ/2AI2dp/tugsVQOLW16xj7RlpGf42nARh2wyPazGC2iccfw
ZWzFu6iL6iR6GucFc+S2SYYNQAjlZ0EItQSILkLQqGL7kR1xekb/XZQPc47lC+GRvcncIEI2OM5I
JzNbYK0b7HFVVd9zDV1vV0Zyn5nv2QAEwa8GG20RNBINivlUynOFomLsjK+DabdrQgzPEQdBcrYG
oFnk11h27bLSqvjzvOsaefFCG/jQ6EeMruWjafJvamEdL0/kYIf8FVJ3ytVAZoPGPzcPjErr9lI4
WGs897EcYCTAQ4DYYORH2/kKn20RJlbqfoKanpqAf1IbxwGo4oVlTdvDJ9U4TLOLOUQF1CzKcYtm
FYgs6+hRTbBUfE++VcpHBKrUKxZGtnqfkzI4PZxvwl8BmumIerCgACMNtnoyOl0qrugJdgFYvQxC
RjjFOL4j5wyGmugaw95luftZGC1pRrshao29CT7QdYbX1v6Sm9076XscT7rjsoWZauo3kbROUiT5
mipH7KrZwD0FSSnWu26j9dnRGuO9W0TXUq9/GBHLM4BZDrk+5TD5ip2XXyJ2uRC23DrznQetm+qt
yDPs30m6d505Wpu6/zQm9SaX5XCmBTo+kyFvBNQWc2D6dInE3LSBTWgku08Gi1/P92Spwp8Qk7+g
bL7R8dSPLdjwLeMCss2GPt8bkefSwiKjpsfPu8lxTK2RDzA0HxNzpwBH275n3DkO7CiW4aORcNDe
+O5WH1p4WHrlBB7xxhf+nfRy+yxXZXqJo4WUEM9Qsv75fdkhb9XmyWDVqRIqKh37l8l9cfvy9oGi
pAYO6rDj1kKmoDJS4iQk+qQhb+JLLURGAlY1TMcmHA/d8r329r2pi9/jsoj3lWqjy2hq+0iX+tFt
4uhy+2D/12eOQLOk8KeAmfJexOh8sXIxICNRNJ1yBvOHONLOzHz40h2bc1bbXEJQK32DOUGToNdL
yL/Mt1Xd40jS8mJfJmgboZGhvnHhsmFnwZ5e6N+oihUilHncQo9cZw5voREFSVG/yxJmiZel3VqG
wyN+e7+k/nEr3DW1hurHNzjDxLpxmiT7t+64R/6koZRb5CYTAE1519rjNh66dJMzPGThhO7rOtq7
bbfn2YrRJUT0x2y2GXgQz2ka3fcEx+0wwmz5Z+9pykTrZKaa8w0/X62Y0mYkXoJPaIeJaCHxOiXS
2VCe/Ohn1AaO1XADLT3GWHD6b+JNYdOlXtMSpZHe4raU8ACePGM4S1PEDz2wZiOJ70ar3KmEjqiQ
znBeVspxmgQ7d8SxtkzRLcFToCEi9YOdUQ3CCkdHlfveSaEFOnuyga3Tl/cA1OZLHeXVjk1KET7D
zROmifZk9wb4V7AeFNHmQerKPuXF/D6JKn5menHnml189rxG27dk6azURI4T6vzSlu2jnrn+vuVo
sZphwT8bNptJiO6FqLqsOEm7uJc2rOI8yiHvFlOxzzK8o/rYqZ0LjIykW27RuImOemKkB4WWXNMw
dMtujlcDGOxdaw7Vg06rjMSiau0WvjyH6Ry45vi5iLVow3jDPsuyfHYaZCEJsSwVpE3ZuM7dWCfx
1jN5ymVkejv2zXHnNA+lLt0AyI7xaMdP2YKSHsMk+jxI0JW1EX+vaugjQFAS2NCburHFRjO7AaPW
+BVJWb4vckzUuWq0tTvl7b5yX1K3Y3kf1XzHY+WZUW1bxT6Ap719ztNDblrVyQag1zatvCf1D8LQ
4CGUndhdTVt9Q6t4xVkNFLU1ihN/eryrC1TYSkVH3P1HDqrZriXEmArFck64NrYuxW1m+dHdOD2Y
M/I+RQZiwEgSHGPtwLIFybJmIjiupN1OTyRasuPjZa6i6rNZAY9IVA5qyc20s9eUzz6STF+rmq3n
sP93XV6Atqd/EgE07ZQffUZn+qp5ZnJ0Ku8Jwk17RnDxYuS2cTIAN6wcenTHetZe9CmungwhDpTb
3qZqDGt9Kz7NqokO3eDc0SmKAAdCNylKDOGZiJpdQf/wrtYH/Q4nhHEn9bxaMY/1t1Lq80QaJt+8
/cwIbu7Oey5nTm+WIx9j0hWeoW7IbcIMmIYVRwCQoJxMyqJ7HHyrI+l0MbSSr9Ns+sqyCf5TIoCv
R7JOYZXgzzEBnEU/0h0po53rfTJqrT1aKW2MucKNWWJaaSh/9uPofPJD4e+bllBHF9SMQ1t0V4/w
RjySdNc8S+ZaJrbGOqV8zkNzjRbbXa7jp3g2vujqSzqG/UbkiVxbi5BWJ4jBdWNSZmulrYnCIYul
5OjJgqVThwagn4ldwgIgJhY5E5taGnKyg5E3pk62Lqr4PQE8xpW0Ma3yjnE+DObERo1u+Zu+vfcp
yPBtTLgDmgx8vhPjBdG06Ziio+xjB6Wu1MyjZfbOQY+u9dBPx9sH7qOn2UrfLM1jJfUUwSk6rRbo
fMzhR3r2t8/g9tLDBzAsg5K+AZ7sqDrpFP0bH+cMN6wDo0LavCq5R0szRq19xEy/5jR2nA2ZnIZh
GcpR948o1ftKA21m4DCGhedECL+Aw0L8qemfeOLslNwbOkuzHmEi9GMDv2+MS93P84NsKUJMssum
kbCVCKFm6tzWV+PT2Ch7Nxj149iiFCRWqQFmou6TNKInNaxixOFBKzBDVH2Chdli/ZJipPrv02Ms
JGc80ckg7j+KxoKLDJJZgyTKYj47G6ewD1lGN7rBKmK3mQak29/ThatXAs3cPvN2SU3JNzli3MHy
xelV+y/17CaPiQur2I4+eqtxjtXEM1Y2gOmhY3WkJMMZ30Z3hlPCli78ep1q8C3rMoWEjk4SgjC8
ZBdpOysnvthwOgKFsSir8jsaTVmgdxAqdFoREN38qxg0kwwZ7Vm1+tIBwV8VAW52ae57ESYbNfr3
ekaDivTTbwO15AEr/W40cpaogYs7JeGa9LegV+QTEI6DLy4vFummvp7GrEHUQhtsMqcjZSdgkHR+
EMZBG5XEaBbvIsd6qhlpre25b0iaQFjSVyu7S/ygT3WLNogT7wrE/Aba+E3KmUSfcHsZ7hLGrYmv
iWHqOy1v7zqrLQ65wherqnAX1/mOkYK3jovaCUz1RmtOo1qjpedwDKW/6BJNTaOyeddpEhW5Swu3
WVo+quiCuH51MzO+xOpxjglQnDP9wYjqbodyBj916SFhBuZamZgEe3AVWjX2QDtaxtgGGHCzJaUD
6SoZpsUmnvXqNDg9f5sXc6or2W9q56Oxin6LneJRUGdT+OB3JQkFsG+7jVDHe1h+Qzv8Wvj6GDSG
P65pDsBYy4gdrliX1nOtEgIlNmqiruYfY5iSmc3GrqvHAcL51qi/S5rhe8eHNBTDuCycp8ga8k1n
hu+tg1csEnkA/wkGEsEHCXqeleZzuLZyRmmNSx2UxO5Rb2qLJITiJTaKZx1XSxA54dexIB4mHfC1
qJYuwSjRNWQs+7u2ZE6DQXif6yKAYnYNo+ir3+JYr+GBrUuHbAdUrQZ8IZjFJdVqnFTsiSHDVEFW
lkbMqFfCCJip26UU5sWd0msXCyYeWfuUtv0byBIuxR9jwmkB5iHQ5LE+kSfgslLA0qApkvTBrH+Z
24QWfoLwM88iliFv2s7+kARa5WzcqMhOFPAEA7z59dLiYCK9gYK8TtumANkfcUxP1qCwd0yE2fFy
hTjLmM4GLYotMrIXW5XAu2R+tZ223iScrFaFzaHZr5tklRRkaWe58zhr1rdJHxzWA4/wjYR4Xseq
At8kb5a+87iZQovFQiyXt/bDTrHkty3sdWeybOLoeloexqmxICkzfGWNn5p3JGLcHp5810ml2qhO
jUBuCao1e2ObGTSBRupx7K/6eh5oZOhE9I3zi1ZUj/6M7UGD8yO7UT829dAENZyehwEO7nKQpPmF
ky1JmJHS1WYQp1okYEb6rCjhT+MSrUERhqs7Owo/5Uzq+NkaZU26YVkFZeM01tFOWq6gZv7qwgR6
SQHC3jvEcPeDHz2aMtz79ph9wqvJYBUDqXMec9aEUKvTnakxTx4BXKwLsqOBg9DScKNq2xcHhJb1
WTY7wLUvpee9OnlV773JxZHUufdgELBrtjGsoTbd6jmFBSm7UJZkfp/Mw6mAJfhcMDJc5WX3aQbn
cIqt0jtbfcz5ysIH6YdgjCx/V7sclOpCprScBHWwSXVU1ETj4jmqpMM4f1oCOxvwhn5vvOThqAKJ
EaXMaoI1rOjZnpMPCIG0cqq5vCsqdbF7b9xNpmgCvS7eynmgxEgl9H7Ne0WyZa6iWuhXM5rDdZeI
lVlmcl8noGoyr2Hgrh5KDlzHGACzZfmfMV6sRGhG36Ajfi7AeaNvxvvPqZTsJ/6aasDD6RVQdbN5
ltgn3DKAGSQYzRoPxEHou9ItSD6vOa4ktbY1hiCPM0juPvBxL7KgLAMp8Wk1YQ6rdEbBTIkGHuiT
HZXvldu/WY2OLSM07uzK8c4iwSqKmuTQemQnVSIHWlSJHSm3YyBsdmhmSN5GxrXLaaKO9iW/TogV
vkEgfPC+dQ8nXdsbO3Qx35lHd2vGg4/kh1k74ZEFMTlNvdZli/6wXEjOznQp8gVomoS8PXQvE7tm
wqWsx8godvBCogsmFcQLLXkmrG69xeFnCgtOWxaWiMhvOg695Dsk/lPf2voxjASsduU5AcLUtWyK
u9Ieox0Z8Ee0OlEwaG5B5knPWJJ5uBEXJI5FbLphPLlbkZhEpPLOxYgjclPV6Ayyg87KucaLaGxo
6GZ2lx/mgasdVqKlWrqQnKHpCG5kKvdho8VHQcgx2znzzFQ18bXuFxIPR5GKyc1aR5caDKSzsiAP
E1uNIw42hJqtqcMCHmbkUT4xmic/Tk+Z2x3Kof3SukVJSgazQQtg6RpmM76GqVnVo/iu7AzSvzcf
rXyiQm+iaNPJaddEDXFAGak4nrJcEs/jCPBdpj2Hzc7LEOEnLhNDC+2I47okUn24mH4jVVvnqlMO
5A4Ttw1ZF5ljm/u62kJf1O41rDOGaNm8Uc+srbjdaz2eK6WNNFtHP5iYrHVSAjeGsbiq4o5joUwI
uFzwwAqvOdKcMpAOmXmV1x/SjIJKoyyKTEbiGjolYNFLJwen+jYpKD4j1wrMNvOP5JulD4ioPumo
0lZVYl7y0dK2cCTKTWo24c5ojMD5YqrCCOjPFGeL+bqm0q9U2Zio4NJuw9b+QaCeEaQekkEDJnFS
RExAkmXbkCip/fHIBnoZ8m5nUZbe2xLyrmbIs9m25AY4ERLaHguU094NTdhtRTWdAOEQuTMb1J+z
4dI5ANLboSUH04MT6+a5cyMJK0aH7hEOzYu7pLt7wHZqHad9DEucRgVhQDI2McSU7PaDPV96Xjn0
NN3RcnnoWg7tava9eRNOGIPKpD+gi9lHZrcXfmNS4cKFpyHRMnqgdk1bYnFAsxDcESG7WlTzUD2Z
oExttE6NYkHAu9PDaOscOkPpBV7fnFEtdEFpzQ+aU8pAUIWtTbNG2OB2JdxFq7i0tTHthomE19Z0
IYmkHSWo8MJjNlzTtSN1894lzXSjQgBYrkJBEg8ubK1GbE2LtvukmOTUAzMTrxieIqSCz4VvnrKW
160x0vAY6v66Vn0gteFzwsu31sFereq53aQRaCnlv0B++G708Z5zYc/Wm/784fa94c//4fY9Ldcb
dgQBJULPtMCqGUbLrjomkVnB/1qiym6f3r55+9C4YEeldMZ135btrkKiGTYSLJdJJKs2GzABbl//
8U1X09tjw961kAz49PaTMuQ6izuG7IXrUn+PrBYQhEgZvf1iUc6nsGKbJNKb53B75Pj2dG6f6kVZ
HPAesIGU9fGPD80wER77x9fuxDk0cdI3nD/NseHPO862/tRCQ9xaNsQTzZS723/74wf0JnQoW2tv
LRnJ/PZsjWiWC2yLP/H2IV4+c/vhDO0i5VjvkNJtKj4sL/vI7Z8X2bR3l6xZxqrPTQbUwF6+Is3q
3neIPb/9t9u3Ro9oGxlZzwQ0FKygEYiLLKsOCR3Wjib8XOwqMSV78KtLKz96dWb7/fbr2fIm1ZbX
7owSS5+ge6I4HGs+koebyu4//sL4wdBvaok/7H7zgfzXl/8Xeiv/+8/ld/745mId+eOru+StrWT1
o/uXP7X7qC6vxYf89Yf+9C/z6L8/u81r9/qnLyieMd889h80aj5kn3f/NKwsP/k//Y//9vE/sfCg
B7YQYf//LTx3r1K+vsW9/Og6+bON5/ff/N3G4/j/8E3HQySNWtHGo/Hv/zZ+yO7//Lvmin/Yi07W
tV0MO0zskFH/08WzGHw8oBiOxz4icPn84eIx/mEK5Pg66lFCkizd+d+4eP4sD7YtbERoMl1hG3xu
6P4vUl1fTKTt1lq919vxUllojlpr5ca12GpehVPMoyvx04v0F0adv3pEU18U164joJf+8oh5abGa
Kjz2YyCZHaxmr34xOR2jegIZFfe/Xb5/unp/tin9War+2x/IA/lCt9iaLW9RCP/kPok6DblkndV7
I9/SbyQLw52uDE1fnWa+/uu/7C8eCtC/aemIHfnrzF8k+oOLqqFq2YAWYEiWZz8W7HwiggU59K8f
6RdZ8/Ku8Ug2U1KXa+C/vWudE7Mv2rhXQ43The9R+MkYlE6mkr97/Qyu+Z/E3LcXEDeVj9UVv5dn
/Grf4SRd0ObnrxJZS6IWR3ivaRmh03xFx063Ux9oix2MtiOHj7UVtNmFRiZNgfJvPBB/Fur//kxM
k4rRFwZV5C+vrwvfWev8sSamS9vqWXjn9Evaoboa2nRVtXqSlvtB//pvrqDbX/iHnP33x6Uohhpl
gub/VaitGXaFj4g6zNAQBevdwUQ5l1bjU9OpJwCTUE2jc1rO19RrIEZoyWtrtdt6YpCeWC0gIc/5
RI/yb0wof/200I0L33UtROS/3EhOW/VmTiwgu76E6kIP23F5tE6McNy87r3X78jM4hspXISFYkX1
8jhlBcfjfnj27IlAPbjqTvT6ry/Ov3ybbNdkecJuwPLy5ztu7tN+SoiA4AxMvGc9mATJ9QOtENpq
o8UdASeROcrXmj7436wtxp9dSr+/VT899vLff7rbPc+3BgSc9R5z/j152liIwVxR9hAG1Kqr0rHg
6qnaj47zPUleyjbs/uZq+atFwPnpGfzyroxZgain5BnMMaZ/DoRXR6WvM+MS8hmzH//6pWag999f
bXyc+BN8H5eDad4o/j/9xZh/cDWSf7mv9JpRCCRhgGyjvsAqdfAqFi0e0utQpL30XWivplgDt4u0
wMbj0PkDsz59Onn8zpRPJz/k2hGaf6QPuq2lfq2jZJG3XiK9f7JE/1SlW2VXnBMz5Lfpq2PQn5WD
us751ifCrY52PYJT9AX8O8vP9w7TxAE3+1jtqkk8TxOjmAoIiPTO8IlPjcMFyhwM5DuhO7SKL+Xc
NivXNrhWbCAuAyRgbig1jE+W5RwGE9ihEe+JVC0AbNPF1v3y7gbw0izQcM30Okr1kDREgkfiGFbq
UPk8x3IRhGXlQ+fSQ0LmgQ2aXsnC7TkUTbSfQoGvYb4iYN1b8j3r09fcRYcnqNwHfwuBA6D4ODAX
T38slIcFgLFcTyaSwiULWyCdfxS2fGM0iNKVV4YmMiMPU27rkdaxMt80FwmDvuQj3Lo97p2UMlyN
/F2GcvZgZT/lXR/YNslQvJ63xaNz1CluiaQmVV5bq6l4NXhMi67ZymTFG32ojcw/n4wE+7zev44a
f5w39+CWOzg+aDpDl+tg7PxuXRnQHQuXt6Wi0pyKCtQzC9jy8oc2tv0sC8xK+2R32P+1qvjRFhKt
GVBSN7ozgTLTzC40YE36KRzqNx9djqX4U7WRpcee9euQDJfU/1Ae9a3tjdd4ZJ8wZxp2Putijckl
Npb21bgKLZ5J6M2P1EhcsPPV94Yn1Nv7Au9unA38/qI+eMwkMbNOHb36Ni9BGTbUd+80QE6Wnr8u
D1HOmN1p8UO66LfL41H5f5OQWH0tfyUV6mQvrxSHn4uqnYub6VdthKkAWSariMBOi9fBZR4m1LVp
JtrQ8cqrokdRmQzfW+Mp9dqFgso1FdGsCaP+MSsQyPmCkfLkc31aks5Mjo6h1KuV78UnCyMoSqXp
isiiX6Nq2jZ1otFqSZesQODmU3PvRMOHl/BwpuDNah2fjkR2qT4oz40H2yXdvCudI/fV+fbsXeD6
K2UMT8u+mzbYCJJXyhNoB83rCAd+nKyz38FSUpD41haGf8by1+VSHpfNWejOBd48RXJY7FOD9wb9
s7eziH0yw+Eq2rTeSo71hyydXoykbM+w2klpzeOeDwSIwXYMW9rBeqi4PgQ9PJHe3y5HeL8/0uXG
nRfeAJE4X4QZPVIUm+vQ5aFvS4mX5D+QPlz9nHul2rPcYq4aryJmnzI01uKbMhkRB4hOmvCOH792
A+cIK6u4Of2M7tSznDkT3patYdnq4wVIqLiEanp4SuUOo7bpSoZatVlXkf4GnGxI3Ed9BkjRu/0T
7cX4h4tTj5gBlr6OcYVbZy9um71qjbVvku6bDXd44h4YuFyMCECtRn6Arqud0y+ToJEjsPLI/YLI
JXa3H/B7/MIM6np3uAJnyCD08rQQ6vOSCx7K4FFC9qFNq4mLRC6w9iaChWG+QNx251XrWmQPtuqk
t4m2IZnzTidba+XPWr8b9b3tM/BuXRBOIlHbMWfd1ggR29qtIkAFPeCkzCs8a+4uhxH9smI6XT9B
VOJO/w2sbZCkXXeGj8wvZPQc5pvwbrYj+wx2dBkQeEMAP8errPFYmxLcazwehWgObscqKutlm6zI
zNKAMm8dXfvEvYU9EVfVhCiBhEp5ByRXAj0ui3VUW8/AfKDWq9oP8jp9IU2emLTSKgI/54XLDT1I
Ne6rPOa1csbpemNn3y7I2+HF6dMfy3agF/kPAmL2ms5LwxLXdWWzmjr9vQn15zQu14NuPI6hf5qg
qsHAqjah4zECuL1FU0fkMI5NBKi3i78v6OMT09CDsdESLqgyLV8RME04WOhDSub8U0M4ns1lHauB
lvLUf/TgWwIavuTL+NNhBH1v+KKk6TYTWjaBRVF9SCM3al8a9Iu7SCZbDzBq52suMjvju9NLexMy
Q1vhd+kwlAMnczAvbXRkeXCX8K+gVuINpHtNUywgE4Obsp4J11UO6lYRHd2R24fwB1aYsNsMZHBg
EpkrpLVMPqZ5n87kr5KTNG0aw+sA/vuHpCwFHRXSMAo3XnMjm7DuqjtmbwDlBo7t3vSBXenC4ITF
jT0TSs2HQyclKBpepAEBe52LeN17zH6EzYPRx/1oUgF7JxkCQodgUy7vXZVzDw0zIW/WlYi2e6W4
XLqidTeojF+zGOgyGSoaGQLNxmzp6MU5b7vrGq/84sVEQktbftxbFiyi25nIYlzppzZFkk+g0YTj
zs/gU9c50lhMJxFkROqLeBQbq+i0db+cZcM+ZlrxoXRCYuj6VmT1MDqtnsrOuZaKWwCr+vNcjo/m
spbbzmXW7QQjELdoNIovbkki7m0JsnuiNmn8MQOFW+qa8ODqt1raV+V6HzdZi/D0F3d09c1cpjaJ
FjX2wcQHszPyGe8KI0ZPnRvKAzBexZFCs9sIKyIhGl5V1/fnyDPtTReVnzqnTgIgGf3ihmoDi31x
M09OtV8gfch5ucM5GPTcy5gDlH3uyyRelc9m5w3PZUNT2YSxhTfrbSrGR7yu4/d0mfhmDtZHvMhR
0C9K004bP6WVhSVA1HuKb8SpY/LFk8y9CuZYZw3TRpbk4U5U6clshl1DEipiCaXjayJ6ozOx91j4
69dLyiUQUKbcpCbuSg0VhnH1Af46kIPWpspfErZSQmVpaUIonrB/YvHJd3ozNwEXdLJCe5/sJC4Q
tDyavnGSZtowGg8qfAZtLO5I+nouRweB3rdbTW5x2UPQDrre3XkSOERUMEXIxblMIOe1tvlgq5Y+
e1XdZw4EBlvz9lA+NkAbyyDO4yJIJu+KfrE6dGCVaTrO66joH3QD4IbtNivMJdHJKhqmjH2z7R2M
8k43DQEgUgQbDSrM0bn0JdG9yuy2CYHQO1UXJxvyMjdF9uQzJrWLq0eCA4RS7k/CHjm96hjDa6is
oJCdoAjpjRsc82z3jXklh81+NLZQ6vt1Xt23wiCn3irXidZWayPd6B7nLYY6XywN9N0UsZJrEd3/
NKIwaQTjrN7h/p98az8UGeD3ChG+4AF9Es2RadtLVDdbwGD2aHcTD48N86cUh4ffEh42+d7OnZL/
x96ZLMeNZNv2X+4cZXAHHM3gTqLvGOwpiRMY1aHve3z9XR7KsspSllXam79BhpFUSowGcD9+zt5r
VyC8kZQ2qbnpuxLsj4NgtkkACUTwaEd3ri8RxPVyDnt2pGmHF2zYe35zn44DDjq6hpsCz4PoEAa3
7qyoY4cvbcydtiwjs8ahoYzysk3hIc7yJcE5HhwN1DzNQcdAa2Be3SIk8UOCbMdeHUqDXPKGHWbT
RQFK6grxg4EI++ZOFkbwFZwalxNvKuJcfruD07JTdbxVDjDSxj1xD2b7205XWJiQK4IfOwebaDCh
BFwaGBAhfQKWM38fFMWTrG25X8i3jL3QOvQ+0H92hT3MVBQUMrrz0fABIGXMWee7eWi/ZrUR7Jgp
IEyU6XuJ8XNrZZ9rh/hNU6JBFi1FUReHe5usPK9zXjyX2SKnN2eHg/POmdtX34MyjZChXkWxTjfF
R2tKaoOl9w7eFFIgFpTporfWheAiAOZN8S7ksB96/6w4PmA2EG+kYaGOQa2xMiiTmfSxflfZh94w
f3WXEOCFJVNC6p8EptOKex2gs/0J7AAQfIDBji4KUhcBjCDOpzRq9ndJneWYnMw8jMUENZGfHvn7
W9maosgMq5ln1n7C/MwOy2kmGbpq14AFnnwHlp5LgqmYeKYWH9BokADlTOvbe7JY3gsysQfWpE8I
wTGTc5t0CcdM5NPTipnXG54OgnPC7kkQii5/dDOvG6A3hJ69rpTJ9nkrMnJrJaYspzBxIZkN00/j
i2LtYBEMVhPBoNsFz6/+z5e86LQB8NbALRzg1aMHCu6NTBvCMBNzbgOHm9f9TlLaNQWFRg5jDbtS
fCD4wmuaC/4Um4PpDkYBsTDwOwcbVYVFdQHTkGUjwNFBeGTgkrZlCOy8Bh9jog9bve619PpdiDyi
XfrYfcXi+XUpTZJyG2MdWumHtHn/xwUrQc45zXD85IRGat0lWbLKOJHsZcGbW2YP7jBdF1c9555z
9ekcVtjSKG63g1dfy0DfYmp5U+zT6yquoaZX+Cb7+lnpYwjT2JfKLOqDUWfZTnjtsnFaHAADoROu
nSM09qZtEIMctUnU4HzpKvIHAs56HFdCj6Oppd9ZI+XhV0nVFY9w8hFacfgCYzyvqjZY+wsbqj6W
Op3/zpSN/G4+U7wctys07DFvNv5yTvIMjwuyt4YAhNvT7j3GY6UI1xhxIDYiJZeWeU+GcbnBKwgD
XEemSMd9jjP/cIOOC2ZhVu6PqzwSh9Aan6xxPscNxXHv8sZT2XNA2+Vx/NPw/Ym8peEJgARWniw8
hXl555RMl5lUnlGTvt0+g16jGDHRH6JePwe9rhalPlvo87EZzZ9syLN9jiKramLo3IEvVq6FsPt2
SrYy0LWucTUVpZZj0qxeuA/FkHFx6Sch23Lj66MtKoY7XUzxPhF1oA+rVbKce/XqJn6Demo+FVJe
nJp7olXzIxEGF9edz1na3UvaELOA0DTzN9OC/0P/07r/ocLh61i+2g5Dz37GUco1gnPvwaelh7Xr
UPbeezWoeFWJ6SIIeYc3FH9Y+oiO3yk1g0+39tvtyQu951Q216vMaVQkbFIilj87p9iMJX8TMyZ9
Xr8/0nnW512S/1ou+DR2rgFexJWYSMoSj5PAfRxZ052VsGMa6t4YEGXm5ateMHo4eJmJy4nVxp2I
rYiZcd6ObQbmLnKT2wuFBkUwZ73eo7Kqn2/dZKbzFlv9u+E5NM8kx8vUns96X4afv+rIe28G7ml9
qB9KSvYer6brlv7FhiXbOV207oJyXtWhxwDb8nEqLm9cwZq8asUAJvfCJJ5Z37WL7o7BDPxedZ1a
3655z6qJ/LrdaDtvwhLdvqcTBxC90FafUOV/b+rhSS8l+lONlv7glOpjyqKPRHwjf2UdtihRs6xg
mTHuZ0vemX45b5aYq0K3IIaWuyecpiflvqR99K0Wu6Wgq4JKD7WtdQx6loxFvydD8Dgt02f9Mh1D
95RZFKvOuSqPZqZr8NnrxmXfSk6TUm8kr5K7o3ZoVIw2OXMT5iIUg8wGrK6G9t6BuA0CC4quWN5q
g4C5Knuq/RKXHhIZ+FfA7jMO91FxJF/QwI8N8VxAg25aeUpMml5D8Xl2EtAUGecO3fBRIWBkm66G
M/Kso9Y4MurZYxV7c/WlfXuImeLhPIg1VRlrODKrOTo4mXNFzU3sc82AiYEFTtLpwXWyeXtrLEQv
mSLpNJBeu65HLrww5gDe+YixKy5wAaVdMujVlUDfC0FlRp8dc8NbThj3reNh+flH0fQIFuRuoHfi
KH225qpEBbGHh74H+8tp/dY+S/axb0Ec8IK7EVLt3LKq+7w5ieRl8hKnZvxK83BbN1jf+gBPmWBH
A+LzuRvE3e1+6AKbj7DhZB9zoCL0ADGs810tzLfTeuY3p90unDah8j6BMDl43cIlfrv9QHlaAYmj
t6N2AMp2srKToMc4lJzZ5on8OjLIcROu9H4/1OFPB0EvRvRl248cixwvPTZj/5SN036upLU1aP7j
jLSxM+NfrnRFrejC3k5aoW6VZRMrQ1Fh4upwlHt6f2TggkGE+zo32HVjmm6FuowGp9UEgRPqY6o3
RFProQppTkV8IODbglW9SBZSOnd5NFPhVGhhaFKCWcfiNUX7Go74uvE70KBz/Nw6NSHhx9EisqZJ
IaoJDsimVT5GDtVk0ZGWGLRXmfBv1yyvQ/KKfLpFLc4Sk6nse9EM4no7exaLQyoU4tIMxSczciz5
3XwZk5FdKugNEB25WDNw/XBFTsVwDS37CiHm561Lg2Xb2zRZvKkrh9rf9Ly9is21wvuNSguVn97s
KBXTba2VjYqjsa+kD22e8pRQKTcCGOrrllwe2Fw0iffDSznyNrnBThlZAF9YsaoKOntj8d6lPpjl
jBp5VfgP0PbcnV5KZj0LqHxmSJEoPtmT87NHsOx7mONKugjEpf1Mqod8ZgtJFjpKS/m5Xbr7yuDo
HZQph6hMsaCyvVnhjFLLis+3M3NhcVXf9rYUx/G2cxHetga+PZrVi25NScWNWVgpgVnlPV2GFcPq
fOW0/aYJ/Z3RUpBIBXjY7vMPHbiMijQyvP7udi8jjueMWi33t2ru9kIpveZNpWzWZg55dGZzX3/o
Vsc/ahv43GSMWA1Elld9hWQJ0qO+E7P5JVCU2xVDgCAkDDcmeMeKEMQOifjVE3BsquuxPpZFSJ4r
V/2UPtVpSvHlZdyVdbFvi/kLUVUUd258XfxHkHuCDyDozlbGObRzZHHq71r2UpbSBqYzZKmEl3ZC
t24iPN8Hzfw9sNxPhl1gcQmLvQpx19n+3MNBzz9XdXcKK8IoGl4WAOJZZxrkKJGj+luVGc4OrWcA
9IMYnC+LdrzN+Jv3QdfCnQmrY5G6Bkp3nA9qzs6jjOXdZA7982zmrzniTAO30yHVBHTD3y1qeqr8
yNi6tO/WsWlUq36uwC+XRvPWkmYyqVOJGgkzk0UIopUl90Fpn4mK3/ST7DHO1dcBlMgKGlC1SyWR
6A75hGDg8efXddbuMkHZkPTTfRtb5gWFzCoagCSZHpO5KgiGQ5iML01vOcccN8ZIuc3x6AMCA6pz
71VhIlM5oOa2Mt67EpIHfsPksFRAoSoz/YQKkdzFnvQHQR7y3lbFQzF6oVh7qG2cuu92txjJXAtl
Uv2gFlUDjCbaRU7u6fYQCL7qv5AGK05cC84fD6p0T10yU/6bvkGjg7iS3TBXj1mdOVCdeHCy3jkp
7pwxDMtji2z9pLLiPoP0vp0HA0swJpJIjPQPIvrF6HO5Yeqwo0PIahfACd84JbKsNsu+tSb+jz43
vxQVAwUSKsQ2J5R4VY4iP90e4jRA4D37W0Su6jTh8v3Tw+1nCaysbVSnX+MS401WzkfeTfvU5aN9
un3127dW1Fv7UDWnuCQg27b7aev4FZ3UIjFP/3qoRlTdwq8QSNYY88/1FLcAgEmkDKqtMoYekS1p
GFyeY40FhlXAii9paD0TyeXtRr/fTdY0bc0ovuQaaHV76HWqbNPq+4qG//Zff5AE/KIspaMhDEuc
bg+0++Wvr3qdiA1DiT9xR92bRNXH3RrXDwiuGe5V5lObCvOpJHl7lxa0BqPAOUYkPlxSGb9aTlNf
7K5Dkwfp84AILTzxKT2VHXCsyayeTae58MfT1UHRRmo7rjE/G3DZxiAEHA+MiFc01qMShnyMI7Pa
Ogm53r6PBLMTqt1hDVcsOrMPa6f3Oi4o/S2N9vph5HfcvptGJbZ0+I3N6IMa6nueTjjO1dNi5dXT
bCMMJZRDHW4/czmGdRCEHmzjfkKT9kjgEE0xreOKv9hmifR6M3E01JHyKPsIR7FTm42I97lFxUr7
W3+p8LSLKQRWrnN8C3pzp9tXg/4U/vQz02l3Q2h/Jj0Rwaf2SI0Sqqfpdtq+XZ8Jiw0BPYIkiKfT
oB9uX01D9EzjbAFvwg7u4lw8hU72M2HQvk0ZG55uP7o94IP549uqQWnsZhWcEdKyjpI5g6QneVIR
gaLiMR24ymXZke2S2df50e+CgWkTD948f2M7snGmLcHzLPfl2Dwr6N5BU84HDzma1Hexq+9ObDzm
Huftpc7bkMuPHA+jAEY2DcT2CX4iQ7BPtcKHP13dvknPyqIdbjWko8YsNZuo1vVps507ERI8yy0O
rtagdVfZxKSZZMbHjzfx3ZA64N1uYrybLK+E8BWnvb+37DoR6zDFU1ZBEgJUFol9Nslr5CU4nEd5
QLVauSloNas98/8SWu4MPhG36PocuJG7JPfu+6SLzmkmFpyuU0kX3IA47hTf6hrh37y3e7M//Utn
GUpyrCkJ+TPTswdCaMJkSysCCHIQkwW3mPbp9tXtIbCbP75F5i13ue+xc/ZH4MVEVBX1cIocm1+C
cvTXV7efqfB1DIPlSPfYZ5/DNtdHMXbAlhTBlSQfbCsNhYFUtO9kxZxV7LJFz8NDFcWfs6hu19bU
bKKqmXFtd68ydfnkpxVsVZP8O22YodN5CWLvJLEVrJ0uqC6Vr2jSOeERg9+3IksI/qrMrwH8rMQ9
t4l5iEo8nHX1tqjuUzpRMYoZjxZ1KSdfmZxmSQkfak9JQuolptCElSQC0EwPg+xR+h72u4mlaD0M
7feaorxrsn6vmbfbn1ZlrGKhuGdHD8jKLJ2tcJGREYPjOTAikKM2pHe2nzH8f20d7ysHk5USJFyp
Pvw61cHHbGPAd9unIoTzVy6Keci0C43oqF+AKcc9dZnHLQHrZH+LKkpmitveg0SP8uKli8YNTZZ1
NYS7mAWZYHvWttpfC8u9ZhGrXeO8x5n1pVn4R5ol+ulNbHNjH69j7c8VKv8UViGWlsh7kX74lbge
wAuCvtdjnDoQ3EMqOKU4fi958xnX/WWxTksNSseUzHudvEFJqrNi505qLtZnVqG71IyIbheMp9y6
2su+f4DPR+7m1M+HJetWeWPYW2sI8HLFbHALCSHM4oZV8zhhANhSzWLxxquk49l/EgAy/ery2NjT
itI865cR6YNAlrwMbpOjtHeoqEm60DJdv5PrpARb1zwKE96py/Hp1tFL/PCnbgXBrOJAZdJh8XKN
IQxwj+j0ZTW+Nb5ZrJQJtgC5hdkFHCCtteKgIwEcgFEDFtq6zUNaY7Bw0o/YN58tikV6h5yZvZxU
PrCI3kBfAHw6LSSkBD1toSzOPmSNV/Ng1/7f8ERtLTH7NymYb3IqQNbkMxW0hP2bvqhdltDu8eSi
01ckB3NWqZAib8WC/Z8ZiVvlX6n0Ao4xGdtZTn9Ct5pA0216iew8StS2peqmQRGTDqpPBre3MqTN
aOvQrvEYSo6zlDy6LdxepwSzRK84XPaghikLUYzMPx2Li6BPqAlN9xCXilAHuj1l4ohdW38hIPRj
Ugkm2lG3DrLdwnJNyZ9s8t64OMhY/rsISWhB11/eFDSkwgUGjP7xd11eSNq6R0vk0OTirUdO1KQc
WfVTiifvTrjnZTyEfrOZJhwy//13y//wu+EVSH4paHFEsb+RiFt7UBBrqgxjEBPvXMML+EUielO0
GQyprqWcnxzUIvMk3jxXHv1xPOlTGGPRp8APZ47iJu4/k5FyR0y1f5xsWj7//Vk6fxGF+aYwXaUJ
6L4FTvA3SVzRTEVqOymXjcezjDoOiB6WuBXLMIdJwnIQuAiYEA7oGTIrP7RkrB7Tn1rMEcd8innB
dKTPPE02pVyTH5Y+y3kZHR63LD7IKINUEv/kmoDFQVEWJtF72cYUtw83CWJo6nO7bgd2tX2tPyez
Cycn5FB402lwTCDYUJsFM3T1Awd5mWbVPmHDDZfpnOpn6VmRXLcDozjYdXdwVwl6Jy0SJ+DTnEcw
Ecf7L5rhrA9s9Hk+nGZ8yppWh6l8krrJGDs1hh7q2+gDvtmwb6z5GQ7M3/COhfUXcSxvthISoC64
Y+cvglW8oiXchD49xA5QJt+0t2hUOf1qvUmjVzK71aqovDrSoxlWoDfJBCFa7ioGe+dMZsl2QEfZ
c2Mq46xqz6jJx0M7GHso5zabMP2cBRMtcWIh/ZPGH57sgAFwJcoLGQD5bjCXn/liQAxElbJz6plA
Uv2ZRHQsrBDIfvQRtiAzK0G/Ouaj0wPFIqZJlmDnWzecUUw0Kisrp+qSNEStBKuRS/eNNkPZ0G5z
2EK3SfcAH8mnvIMIkZfZZ3fhRMxM+yOXpLOSY7SuZlaeJnCJLHapCvWfRxkPt3lrb/zIkrHa0XMw
BAyrpOi+kdGjpwx5LqkUyLAhETUiPaGXtBtzchu8CA+QYebbIhzMdWJBxAug1u/Gwnyl0KNfRccH
F/PPVDYXgyYXGgZetfK7p1uvvTLKq+2mx6gyfpRSR5Dj8NqUgfoiBsq9AEhel0B2kya6sjZs1w3j
3lXRjnsjl86qTggOYFySkKxeHasPaSXzaUQ2BV9IvSn+kAnBCfLNV/g4QAmKXWD3d1blHistEoBi
wSXgOwerMd7DnPtcP9X6GJbRD0zaT31aDvezkwGS6cFCDP30ZgUKsQbA23TsmhOZPq//fWkQ/2FH
gebuCBMngPLV7yj1sEdjYhtterD0S9a7gcvPqOH870Z3LlwcRBGkYhQ52DFLPbzTA7NSK+nwmVmr
usv+Rr/7V8W3b5GVLRX3kaQj+TsQvZud0alijGCZCr9UefJA+XzUre9sJIKumY+BVpyVI/YmpFdE
I34EZv3J8tTfvDf/YXG3SNPg3bEIHEAkopfVP2lb+7gfAqeAEdJFU4XyhruKeL6kxVyNrXONUvxb
w1FtWNQ3p2H+EiI5b3V/w9H6MfQUuIiXghB67wXS7ou0o3lLJyxYx9X0N0pc/y8yed82WXNQyPtC
WPbvOlwKbJsxOFSmKU2CDWHaO5QVG3MAO+QFEDR9vl0tGUnaio/tXJjnCObSyTXtBicf7Rs/vswp
gLU+9vIt+gl3LXU3Kga66lk2tM+IRA+zRZhX9v4bGXsIHswx5/BYlMaqArJ2HNPpNZ+TkmBYVLEy
h+EbpPYGpJf/5nMWkuaTbJ6NNIPeqHvioRGz+zTLQaaQXbze3w4jjbXsU6W69JDVRb+t+jgCv0+S
K8rKVycHlpr7Vyealzt/WFbxzNzCsEZoEZVzwrJurq0aX7MUYtnFvvGpqVpwxMh3uYLNz3OGWNew
DrrneJOKFvTUPN94iRjgmuwRkYweBocFeQFj40doo0Kc2JvcMo6+qR6w0v5UpdnvHQu4lybOEHux
mssp2dVOE8EHg6PnV9VTNhccTlNWq3zupkMTxz86+Hm/qo//b416masf//s/H99zXKJx2zXxt+7f
DE4CIcOf1jltvvrDVKXdXf/7P5jBWPU//i3ciI9c/6V/hhuRRSQkaTC27yjSciwq6T9sUb75D1hd
wlc2VgtMWA6S93/aorx/CM83pQ/hlwQKpVeEf4YbiX84Ps5MV5tiWL5c9f9iixL6l/y5qMW9wHHD
toiy9MjTMX9PN6pJz+5onoqzEYjnrqnLu2AhAKa0FCnB/tcJPPvJ7MuIkqkzt6WMl/umnqOzvzCp
0N/1ovROeeY/QkayH8Ejfq7LZTzfvlNTRjMdj/VOVOE3Ozd/FLJ9LA3DvkQ0t9aLqMi/oTNwkqOz
7RkHn0MMx7CcOCgYWrk+q1wcrLqon6Zp+AIn0DmDk3uC/hLeS04Pr5ChOHNPZnuSrocKfszvea8f
UIhNT4XroOp0tKnQN6ElN30enDtsEQrF+r0tmTQGJiSiMHwU6mbdwAcOHhMR4DJS2XX1IeeW3lnR
YLI7igKXYwLACpbyNp4KcleigLmXa9mPCwsvkZLOwxBI4zlPFJVraz5ONEpIhzB40vU3pwzHZze3
x/2SZEBR4HuQmDO/h6aJZqhnjXITNazs3GmobqdzJyOD8OPWwa9rDs95iOW39vyL108RMsU0PwbQ
oQ98fMy5LM7m3jwAVA1atbZFAr/LHu519mhTwHcRnTFcS/oAlR0WP2bRu5d+bP1nbwELJGW5Hwi1
XLVpYt6XMgCc0TCbjwf08mHcDhenc54d8tP3EgsnBbwo7osSI5abO5epm1mgYu+CJeFURKQG94ru
fMn/fk3czWCEzQOD92IRBi6LxFYbaVjtmlfHkCJ0HpyFjyVS4aM3kgKUu8PTEpjukxrJ13Rkd0XG
PW0NCwUCPnP1iNR2P6gkuYs64z2bF3BVHUkQwexpQuhbmHflmdgWDRGsniA1jWvlAomZAeOeJ1Km
EfVxPhqgpxF+AaWdLL21PZviofUnUN9DgpasCNgwLK7tavybo/XvVQdxGNxnHksCcwelKDz+fbP3
2h6hc7M05CNRVeJ4ddi4h4vVTSXlWAwJq4+OyoqfuygUxyJuv9gBefeRnaBfCJF2/GnBevh1fP2z
b1CK31JufoWHCH2oxVfkEOGgS7c/lR8GrZzK6MuQgLNoPGZpnuwUI5t1Vo2Uirl9NGllcE+26drr
nfdcmMZjUKlzM4hV7VvNpzJBuBlgwAci5j3UmU/rMA/C99EeYThxqrPz8YvL57ZqrSR88b/RXps3
oD7n89AziBM4AFe2SJ19kXjBNmnVqmdWuobpvWrLMrpjlr6pwfcjNeUvhg6o6tBHZRLKdjxaqANX
tsvBsVP9cg9c5m7o80M1A2KuB2SKRXUvMiBq0YA2wsS9DREmnK62eeysIP9qUFdtzMBw944R3TX2
kryEQPRmEblnN3C9tWcONJdTYR1t4dylhgjvqHPTtdRBvD3ZK3d5g4J1Nt7Be85PXmNtdVhhKhNg
CmQ4O9KwH5YGgFEgojUdQeCwZJt0SSVfzHVUpjgaksmE+Tg+TZVMDpx2QFgkMKxteL8w3/PDMP7M
A6sjX6J/FY3DzR0LdAOWMRCbEV1nbfzpXahEzKwupHOjiMi/5HkHNxGA2pY0mG7DyPjD5zwO/WJx
9mnff3IdOqNEP2L3G+tNlfvZ0ehAErkVE4SoizZG3oIwXvKz3eIlugWhNKk1PBYuNn1ZHHlK5YEo
9WbLgJj5MehgRYbZZVp6uQ0YFuLBq/tD4oqVFMN31yetIk5QXnTQYYUIoTvk7gwTw71EKoGp1GQH
z21bDDJARoD1HoWe1DK3+EJFChTKoRedhY6zt5kAb7puMdbKSOlXMkZE1MY90ijjsJioftpg/jRE
MY6XGUD2YONf5OhGGJDt5wwyQHHMjE4yHy1/x+CeY4Ztn5kLvPCa7hc3eLbpjW8TG50jtOhrtsDf
y/pJXDPQCowtsfr7nknN3tFp9O14JwNkn0K+DfWMSIe7Y23OgbtzG8J+mUCsZel358g0D6Vn+RcV
kGvhJOkuGRFmeFnu/gpgClV83wifqA7v9VcOkz8nlMbBh/LJ0A0hyDbQYfachh0y5p8NnUqRYeO/
s3WSaO6nT3CdIwehZOGX/t6fhgqDRSMIuvWGPYD7bVm1L20npieP1HjXYAcIWmO+m+ncF/ZUHOHs
9Sh51PMNzI95kmQT6wi56ZtRywqiGq8TXssLx4M3Ql7zlWEVe9qv8bZOyvIyY5sV01q09fSQ2chb
5rS4VugEN4E0/W1QxG8EquI4cypuB+yDhOjM09aNaFe0M8aoCitOqU0dUZsD4hriYq8tP7NHxd15
QcqIOo2g47EoTI16DhsqZNQ+OI+yR2oSIFTC5DgQQ3uZ58nfem35Gg7zV7vqG7JgwoeEnuyqQ6qz
19KdiYkbZKbsna78wLXGylMvzXtkAvaHp6tb1c3bUPivLXn1K1FBK6AJCmVIvw9lo84mIkkC4opD
ki1yr4IXt/9MuyRZK/HQmYZPCTQhRugh78Cc95Cgd9sEiQzilvhSRpizosxQ+7GyvwFJta/Wt3yR
JTVDvulJLwVuDhor51pEv6FaAIDoRba3NEqSAx4ipzmIAmSyNdDG4Byzvq1xVWpzM2iIWOtal2oa
uvPccdadcOlA6q1P9ti8l+OYHAximXQqV2N278AU6w3cScRwdeGtkkHu05keqz8r60jWER0ze2a8
4SzbasSDFowFU/Mnhchg10PZXDHGv3Zj4e5udyS8+XUEHvLqus2paimoGnrdhwHVEgzi6nGAgB7a
S3Op5go5WzfXKMtDBy1i9yNHGXXN+34n3N44BLK6Bo3wHhDr+Q+eN6MQDEfgxSN51YPVX+BY1Tw3
ot31WbFmQjEP5YoIt/TJmY2zrbPyspAStoyjY+dX89pFPbaqDbQclM0vQWY5hwIxBApI90IDAm2M
3Lhg+DZFWMi7YEYdg0mLuUxkMCDzkmPu4b4r0lHt5t79OY7cf1GXLhvbI9xgKKwfYK+TQ4qyYmuL
ibE8PJYdtKxlQ1USEHurilMWehDV+/B76qfFY53SLw/K8osZ2MmpsfrH0k1pj7CYXJtMyXPcLwby
lE5cOD0cM5v4i468DdHSICtCBLZaQ1gWV9wpCVzXguZadmoznYxDYtG5szFkMfP6MJZ+hiCM8aVf
3PDBDf27GU3GEWpRe9HDHBrMHZvRfRFN8yZqddSoiRGo7m21WnREU5HDMi1FdR3NqL6D8gD1Mxw/
+s6WGyTj7XboOrmFWIuc1esuDmvazhvGBL8UwVImgPpdi5JkQ0QaG4QNWQp7Ca/N4Ga0jVodId9k
ayOhL1gQPnwxkvHRKOGz3r4bUwOgplvFe7YaJuJssc+ZjA5qWcxDraNHiwIKXh5OK66xlAYFa7kI
p2NCj++RhpsyTYBUXvApr5CmzwOC+G4y72+ZcUuCGGpRHuZYZsYDdoFtM3MsGWDUrovQfp2bd/Is
um2pF9hYL7V9mDChB7yyhj0XH0U/f7byJboAjAYbXYnd2EqEh0mbbtCKsMWTvLCOoqeu834AoirP
qTTES4supPepmjJKWuqW5rtIqjWDGgHEWbzwdJJDkcY/ptDs6B+oo5VGOkHDyfdhWL+2lUD0Z3e6
Fx10+7FGHj3ojz1Gm3NFA/mWjn21YSkyacCgD/evHdEp2q8Jm/RnbGKmiaJ5b3Kt0v1kchZFqDlT
NoNFfGPOjl7fq/c0yLcGNxk34YYnSlyWfnPnBKuaWxhPbF0ojAXaTRNA2TAfbMAym3zC+NFEmXtU
fv7FzermXMfQ9KK6eKqalB1wgjdZ5n1N3VlxCiNRLzbBjAq6LVcrY2KQwnsFadbsmClar5iJtj4J
8zE88QccNEiYnCTeRVpgcnvoC/N7CTdsJ42IA1gTzueo24Tkzp2T3lfs/mhK5cI0r6sbHf0RaF3D
4B8mfEn7Dlw4SltVXn4dIOFlLU+oo+JY4Xrqqc2qeIGxuuBDJm+PK6xg9Dg3lq1F9NMhWogKTTwZ
ArXp7rMGRWA1AjWn4Q1Hs5qIq55BttFg/0Eqo782hmHkf0U15YSRfQQewAACFLsf99WX21V5yxcc
xuiSmuoeJmH1ENVaXjqpaifV9DXihET0TFPuysaUqGGovCsbHnrl1p8kpztUBEm7orquTqTfiDVh
HPYHz4yn1xF2H1LTb0jzyPfJMKMbzWb4exatO730d16L4aDXAxyZ4jUfHY6h1SaaxoB9i2S2srCW
jVvA0wyiUl/py8E38q8wnVqySxCyO6xg3nE203prpZTmjFiegCQmyCSycwj2f+qlebKb+AfizK8c
cW2GqrV7EJJzA2DhbaJjFacmgdGIEQMcrJW+jwuMzRkSfChNl02OW5mfO/umw9HhBL1AB4i+p1b0
/EJ5tIZBXIZefoXgfzRC24fxLuW2r3A9MthZmE7gmXEJMNgMkY2LwaS2Ul4UbwjToxs9SCQkkfcY
2KS32yMuzLYdgot6x2c6XsdCPNHdPhkCKV0WFOHOBBiSqbJ8UyVss6AwcSg3ROlME66CbGs9lp3j
HWbSqfYlMg2UIEzFDfgbdqODP2ra/JQf7BXW6ZsrJvOaDWG0sX2iEArSAizZL8fYpLgOnPBLnXvN
c9rJ586bkfqAfwvn0b1YvFlbDvgSu3wId0nLqUjuZRpv2z/5VOJTXaViQ5BEhHXqaC9i3JU9E1/Z
tuVRRfljXydvsAPhsA9IyBNH3wW+g4xQsAD4ef01SFvronosBK3tngUm62sHdr3w7rIRDjGoUgvu
jtFemBDclX2QnnliHwFk3kcF4hg3oJ5pSmUS5urgOqqprUP7oStTsvraJtqqWmOR89h+o8p9JlJv
cGVznIruSg2QXjw1Yi5t72dhwWkH9f5g0sgRbg2fOqbNFBXIYrg2Of9ndypvKoIkyW/M/emsalvd
iRQcwa2aK2SAqiwJ77LANXfK4eSAg61bddTu29y04v0tzA+O2HpMPDKO9cMSbxvU6PdkupjbJpGo
lrty7bmleXAKDrWJHL+nkjsJ5zUETGqrSUXG06iTSUcmh/tWt93iSje+Fj+jVqB54zc0xil4jjgp
hnNT2qQ5eGnJOuVE/0fZmfW2raTR9hcRYLE4vkrULFnylDh+ITJynmf++rtKB7j3HKeR4KIBw0l3
x7JEFr9h771O8ZTEp/t3tciJlYuzI7nXtrLOami8y/pMheYqjME1jvXkiflkcWVjRofGQbAOE7wD
Bn+HZ6H/KqFE3LhX0tuExMKXPc1jZaRbBzUK5JMxOAfAdo3VICZqUdBKJ0r99FSge1wTA9+uhb4E
x4ZQoPWIYVpRGZLvi52YFfK+/IkBqNiLuRcbo9NC1inruEYhbBbBl6DvsBRH6s4qbM83+8Q99hZt
xODU09psDO1lTIvPVLo9AidCH1c5alkuyXXmlcGG1IH5KvKlUU6oGKFSnZ9SZg+hREirlSR5ZzKV
ax2WEMJkcXIjI7+OauilTcT8TYBF+sIOd3EfAp1DJXLEWYu+NNajF07p5TyX4Q8Cm2LnWa8d5zmq
2fNpokDlN1vNunG6O7IpeSzndB0bcjjpZUanQgaqO0OBQY/3jpg14mEG+6OyB2L449y49W7wPNCx
I+Dzkj0ZBBgRplIjV9o93H/pRKbbMkQBODfGBeuWuNyvlU6IA90wxnADbhzW4dV9CFkZdnpaGGX4
ZmD8CGxYTdTJ2b4OhusSbGawdze6r1UIeOwoEjLoYkDE1MtO4jMMpAxu9UtUvy4OlKWGacCl0eyn
gEiGdW2JlVlq+lbUnnmuL133M1mi8hyPHEsgq7FtawYP3iZPdg2lFxGdsXMqraAhOuLQW154IdBh
xZQwPTtGgnnOhfGgGB5+6CKpqUJ+JRGTvO+VfFKt275gWmaPMaVE2jbLA4JBbM6ksl5YiQVr06jj
B63FZJahAr9IPal8ndwBn4yM3FzFyHqXIXjK2S2dU9Ns9hkHOk9bMg6iRfwsyNU+tWOWQSCnTcoG
oe2CXvpF4uWnbOoCxq4zabtskQnP5otZGt1uGcdnazCc0zASmDjkU7+/FyAumfFL2ORkGk+oL0XH
D18EAdJWuG4LPfOVA35HlSLzRPhoYH5WXvE0OfVpLDSp0li/hpJtXsxsfGPwhNp6nQt7Mty3DD1W
5iDdg2Yx+yHIx+HqHsBqStjGQfKAAa0lbKJ+bSrCj8TovRb5xUD1iw4sITC1EKS5ahg1J83Z88gg
XHPmBK3T1r0tnUphHdzH3sGa7ZGccvYgL1huLE91U12byCpPU92+yUpwf3vj5b5OvjtOLZOYUat8
CfJ0e28kyxYqLmP1t85loNO2NLfEEqOMJDQyTPn1W8AoRNWWX+N2+VniHoSL9FmbEI8SQ3WQMoav
qNfbGbfIKs+mZZ0k9rJbSrA8c0bS46JyGlH538Ml5DQcKk2X51IbHjtipi9k2L5FsTZSeXpf7zj0
nMBaVUpPxYDdKc7ZKCSbxg78gKf8sYBPMTJTSOjViY9l3hRw0eahvablZZjHqmbLQYOWnGOcVKsO
I3XM+t6xjHpHH2dsXXTxPsnqm55K+TVB2IeMMlrZpdQBVyKhbauCdX5V6pv750/pRt6jtnhr26w+
a0NX7MiLoRXKhmSLYJ26WX5CWNJd5zyD7iL4OBwgxmFonJeM9QLR2jD+slZe5sLdip5Ebs0rTJoK
BplNajEzwaWLCAEbGs/KK7vfMSWSifeRNPNGn25QU/xKayrcABA+c3v+NRp2fQG3t2p7t9ySMO3g
YkC5F+mjdcwJzjHdHKQYVno/GjkIm54gz0K6K5WH6WtWgRfEHez1EDCorGL5Yo+0M1PlEMaqRREY
DBApRALguol2tAkj1njEbFaaNPsYGBerTPTU3nBsg4J3IWSKSaUTHzdS6OFhHOSbm+rLQ2PaT0We
Nszzwk9WZFl8tB4OZo3pXoeQmgyj4EeK/YB+WIn0c2iEqIjWdwJ0UDDmWjFs19Zp4vDctRkvuUyG
fzmFqM9aFmrPPcsdu0Tofh+m9EH9xtrjqZrSYbMMkJxQrq1IMcCjZBfJMf+E09E8hLxLK9lQWpl2
+UM28XGe8Ur3ku6i0DTnaNVd7ouI/DbEr2oKilw0DJClleI2116Eb4p8UaoZtLntAreHsY1tMt9h
/t6TVAHqqa/GYqPZ7+mIiLotOXdQR4NYG+ttWFlHKi9zmwXJsNGJcsZvjjc8EWaxQZ+OFO5rBH/w
3eusl5KTYylYRCXBRZIfQF5M6OOawGSb1h5tpqi+uAah+Y5XjJuCuCl/AK29io2XrhLeITS7+DT1
KDaCcQEAnEdvE+OsmCnofXIvua4ds64fZBc/keub+t6S38qONtcjSX8dxYH3afDchyZd6B0CcgSG
ZtROfdlCjlOtaS85w52EastNkAka2YiZnv1XGH5O4tbeOzosIxer1dldSJXBk01MqCmDI5leZ5fj
ixmXHT0jr3FXspYY3YOwWtmyj57b2YQMMnrlxhJVdXLUF8TBF6T4pP6roiUypkenbLWtl6E2J0Z4
3QkXB7kbdHiJRZvwut36lBBpoWYCWL48Oz1Y/FHzjPzsqS+FrX2yy9JZdU0UksI76g9l7W37iKO6
61CXizSCL/GLTD8JGmx4J1TFZZph0j3VzrIZOwPcCQSLE2PSWwD65wiKsgYIhIB7rsLjktjvugYy
pSQslunBFDy2Y/yZ5/+3su6855STi30JcC6g0iW0TcLtmdpkL6gE1ho2pvWSFGp85Bm7ir3pqpK8
0MYZ5Odo6b5DokUlNrbiaCR26Jt4mXdT2o8bbyqggfVQXjvR8hy38w2k29pPJlJUFz0/1oabHzoN
P1839ex/A1asaVVar5RA+wEfzWaEZ7ZZMh0ObQ8XxwAmw78s1z1Zxi8tSNI88Vgb4BHbo25yb12S
vzcVhCZXN15q80fr6mj1Qke/LQkRxWOcbWsjzhFqyHJtjkzB5NK92lYRbGVTMewQozwJo3zVXS5n
Ty5sNPvAxYy6vGW1Ta6x9QYbz+aROlasa3NrI8YJM/VMgeIN+S5nGXjUEd4kzDWlQZpH2bGOZEt7
XjzzFtq81VmmT5+RnP4K0oV2kKnb2R2mrc5R+lZUxlOYMLtJi4rQ55EHCx+RtouruL0NyOMZH5y5
O8QFClPvB0GXbokWqg9L7PZg9UhuKSL3aQo9e+0NerhFng32c0LYCkTnTetmHLQoD32RATmrWqkd
h8whvludkl5HhWkXsbudgrr6UqGjJOluGf37f8szk70o/I7ELM62VqZ+yfJxXS30E2a/IqJ3vvY5
TVrSl7vamm/EzwwHVOPGZUAtSVD7eOM+jHfc6kRf4UAghLR/DaKvtTYjUhKBiaCQoQk9EXJ7JqwX
05qZU3vU8sTP46wiM+CzVf6YozBh11YyBA/MkTOijk5hD1w5SfLpNI10jFrtPtK+MYRlBbhAzNzY
+WJeCujuGUIyxOoJwGPT0YFlNPl5RpbEygbhULwkFCQKujSSmQ9z8JcBqOu+1k5BxhFO3L8EXdw8
u+Nn9LY3G7f8CvD84s+x+53ob6bf8eKu0C51zxN2zhPDnBuc0R9jX3RPocRpDM7LMmsE4ArxNcD6
wqVk+w30r8LQX+zQhueie+nWn0wEj7On1es5nGHeTvJKMtC2U0gxaDTXxOqfTVhjiYKO4fdG1s9l
bsMjC+Di+REAZlbCtBI11LISelmnMGY9PDOh7RHaOccJbBBhdeJEfxPztmEXUTA0945FG/dNMDw6
CpdGHgSvZMh/CB2UWkK5wyrFVog1oWBrAupap/BrLN9B/iokW67gbMSdgWlTwDYaEoVv0ypAboId
+VZxNSrLW9mw3vSckNIosr3L/bsQEFyqiHAkKECDk4oTh77jbQQcNyqCnKVYctB6Qlb7fLl/d/+i
LdDnBphtheLRhYpMN4Goq++wulZx6ypgMW0JlKO8/12v/m5UpLtOMe/YtqIjtBV59o7Ek1TgD/cv
aNrCbY8eZ3X/Y6B4eo0i6zmKwqcr2h6l/3IIw/yGGT55+H9/f/9O6ITeLENjYx/YkvzEOKVXXD/L
Ls+mIv2NIP94kHPE1lAAqSHhaCgyYKIYgfz7DmCtHmG0IgjW5AEzY4EqiF303SAEG1ERwEEdbfmg
GISmohEaiksoVEagrliF5BTj5VL8wlSRDAeQhkL3nmzFOJwV7dDgRAg65n3M4m857+xa4xBsQSTG
ipUoA/t9pPNaVWX8Sojmr2KMP0mEfHT+R+bJHUuJmea5ZpTTzRLZcsz4vTGBfbFayRVzGHCjU+as
p8cfRfHFBusoWP71ivM41jsD7GMC/jEDAxkrHmQT2mdPESLp7ajaFDUyAh/ZKo6Z5fQowOsEvhTX
maCLczwUf7gAZkWhjKxoXab6V2Ku2lX03otvjmJWohTGoTg5UGZ0tjaKbOmBuJQQA9fmQMRS0Wck
oCaQML3EEKtp2JsmjExT0TJN+8sCPHN2XGx9IkdS4TqPGYBNHsXNgwVyk7YVJSYpLczWTMXkHIBz
BorS2atJdGT1jwEj8TXidiyyWf+g7SdF+JSK9Zk71AcJRSN+MeZ4AEGdiH8QDcOXAteJrpihhBxs
eGisGR1bJNjwb+qZ6grhjCriaAF5dLAI+VIs0kFRSbXAJulow+uwfCnSCewX2TTf0snLcTpEqpCG
cOoJWKcj0FMsVWytqIdzaKgGWFSDfR5NjvyxAEylzltQvVvPXoX9eol/TEC3FGG1b2CtEo0Tr8zK
+Q4axcROAZE1cpG2g2gtARCyO4YIpuitejrVW7sJToYkuq8Pac5Md14jv5nxk1svLmsiDzze1sSQ
unZAxHopUaMQYyfFjo0VRZbZcewTP7fPFWFWgpq1MaWvZ0Wf1fvuyP/6eRywbpGtezISCFlt0Tb0
XeZzhM14JexW34BcYwRKpBKAJQh36W5S7FueHT8tYLiU7Vsj1YkzBJPLCc8wPtoimuUTUCTdHKSu
0Vj1Nl8AEiBa3UnNefQc+LuxIvEORH+GQ1ht6DMxNMpb3zB9VPReqTi+utUhvIp/OioURpF+WVYS
8wn8t/egAHcBPOAAMLABIBh35FraEIPJ7nK3HRBhlpJfFPq2uspJ4wJH+rwuSUDb6B0L+l6DlaCe
MSVjlApCMX4pqnpFLQ6QRGx6QMaTIhoTcL+n5wRYCex4HqAe07nAPy7AQ2kYYsY5ubVEi/L8s8S6
qj3PZ4LGA8dQubWybZ5tg7K5HbZFAm95ALyc6hCYC8ViXoAy5wR9NiOUZrpyEO6K3Bw69Zl4K6ID
SK7DhR0DOlnntS18NHWwatsevka1JkL6sXTBTwekOKwXDf9GzFpn7jWTg7BgV1Yw3/KEfGAdipVP
LDhpUGOvRk//1oGijhWTGoNNxkIYL5pWwY0v5TqvGNov5MWv8+AVnso+y5mlNARR+izcn/EhFSvi
ckrzex5mbFfmryibvsJsmVeO4mZHCGqIVLC3Y6C/1zMjHyYYqxrYNvll0cp5yXsY3AuCesXkdpzu
UuasagObQRzRsJiVSt9S9aY5Wt0htgecpBTxujumu6F6b5C8rMeOpKV6aZ9nxQaXAC9KRQu3FDfc
BiBuAhKnsfucJOk3EREkYXEYF8288eIx2umu9zJPp1oGXwxOIp9Mk4mYFvNJZ1wfuQyXTZfON07f
cJcAhauM71UZflIpjYmH5SpJJwr1cnnPvfynM7TVrioJs3UPYdV8yW0A6kQ+sWpYoGYSVsNwiGEE
tPU+B7s+aMNNKBB7opDsOp9FriDtGbR2mo+StD77B+qA91AB3W3I7sPi/STnQGxqmO+jgr//WZ52
177/y3RlQBNwJP+5254kzqL/itPqMpduklXBET+2T/Dd58qusEEUSK+iMZQ7sKkFYwlFq+mDTZph
w0u1S0qj72MTjjcmIRGIJQHOhVRHf3lxHzL+7y/OstD12oh8HdP7EIJtBkvkROwSjnjUwF+q8Zft
xd3WicwNI3rm+Zl38WQfq4kWGQ9u5IC0Wuc2i1kN7jh5WQEtSi7OHQTxnTE//eUFKp/ex3fPdnh5
uAs4CvUP0j647QR1Ap4/mrR5IaYaqokCofsSE9DJCyfQZoTaGLBxvEeVZvYaP2D58OeX8ZvGmM/Q
0XXsoYiNiSb/8BkKrIRaiPTwiJqGJcWSEi4J8T233kubojNTH2ZFBmZQZtlf5I3qn/7vG4AVzeWT
caUuEEt/UFvWoedUqINJWlAr6ZZ1YRLH7sYa8fAs2egiJkSO3zpkp/35dzbUZ//hJwuL85MrV7dN
66MXTrhlUhZZbrGCiusrsq9jN2q+F7Ri34Xxbh4JTxHt9FIs7i+ychvfNW+Y+an2cuyDyrqXT1nq
z9gPzk0xEa+/9KcsaYaLZZVfc5siHq3D3+SpH11lXNK8U67uOoY0uWQ+ylPnnJGPR2VMnmzDfEVb
jqMa05QsHfxUmsNNglVHmrFHoGeS1LEOjCUjF5YVelAP8xZVYjIa5Zl0x5OjkUDa9C1YTKN5rLqq
O/UEGfQN+j1Hajv2xojIlx/56JIH3CYsHFhNrHIEF2cM7GjlHHvNKBqIXJuAOUrzC4W3ePnzJ/X7
1elaNg2ZqzuOwZLxg2mxLMxa5522jz1z41XLDbzSgbvVQ//WSirBuGEALJzkc2On+vbPP1tdfh8u
Eux7woKHw+4TSTD//b+kt/BiR9TvrX0UZC8Vy9RuEWniRnEC31Fj0z//tN+PK9dyPOFalo3d6DcP
lt1Jo0YtaR9jQ/s5ltUrGu9/zGKpyMnKCn7++ecZ6nj5+Ot5ptTxRHFZMRP476+X1nnN5KO0jtAr
nU2sJUTWQvJpQdOVvRp2qBVBXDL2D7WnqmoKZF6Sp23pMgRU69GaBOmDDKunu2g0r7xkXUi6qhHr
UWmZW4CM66ULrWvY1kdqaO8vx4fx+wHq2hbHF2+YKfnuwwdEGFowj5ltHqNEc0iMZ3yftM1N9G54
nBxv2guhvUkWYbbHy0VQBbgwn5ixKTni6KIQqYjxCfp4lZmzxzrDvhC7/cmIq/BlKV4Dq152f37T
/8fl7BmAQwRvO8/7j++5Z5AVsVSWcWTUwIDfYtthwXveowA8iKAUfqEYFYzCw1w//flHi/9x5nEl
O7ZkAA2r4+Pz0GF4y8/OjeM9srQuADkLF+XOQNqFAIpKbsYwX0TnVvjeO3ZdSlPbTPq0QuM3/OVq
/+jXVkcZBhkTrKpuYTqU6tX+6+Ya9JjoQM8Wx8wG0HFXDy1K83Pj+ot2S/VKV84NR32oOVr5lzv7
boT777Xv4dKxENQ5LGx+P1ZUUqZeRPqx0vUvzAQrlCNyfrPcXS6zpyVmBS2tnBFooFY4ekLkcKYc
/5H97sQkdWSa+NYIZ7/0pXUd5JHJPTkhgEmbRYV8kLq0jVlcXidT3IiOj3dVYB5DIJYn8kyGowU6
rTcGfddZBayviJVbhab2IYzDjWTOssIwYm1z8t7Q3Nrkp5eZ5ydm/jTIbt/XXnFiKaF8pNZskFLH
CbY3sbaRS4ez146IjctaynSvETzLRPGe6OETsc3tlkQE8zCKYB+ShcCF4sdOOJ3DxLB3ozKYhpVG
utMwv0+j3GvE+I5anj41KmaUovbcDiBf0WOy7GzpqJJeX4gMGNxz4WTPXZje+jYSdGeF+Mvl8j8e
2HikaVnh7hg0EPfD7F+XS0EOWjxrgXUEIuyeltTaoTT4lkSt+zh0+skNkWGkM5oB8tzxsludClp/
6afAOuhLw3KZEWxYoys2+mxHyi1zArSMLEuq5tDX1iuRFuR09Ivxlxdu/X7HA8nilMXO6rnS/WjJ
DLMB2Qo14PEuE7XQmCza/KsPQ+tbnjfvLvDvLLOcCwDRAOtTxk4a/GXnmURTVTxOkdAQlMkiD+XD
OSD8memzRD3YTOSTa/KQhhgv7eRTyLZqM7Dl22F2xnJUsWsArJoL700mpBythJabJJOxybeRqR/F
VN3ulVVH33/ObzimOBi9ydhkBjxU3OcjMdXycdLYhWTN9wb/6MmfMlgShL32+7rSV804E9n27oIE
R2ccSx8dFr8f1b3kHb7mwUTCM26wfdmh87KM8ctfjrQPflcOEcIWLNxxHKjcxHfv7r+uCr1uo2Vw
eYRl7t5j2PPQOl29Qc6Gv8hTbvcO36bQWQmmpVmS1uWI9RQhikg9KDFN+pfT/aOP2nBhfKnzFQsR
Z5v58fXUccvispkX4tCt8eC0SCocZzOVevMQgwO3u8e0K8q1U6F7JGZqG8Er9guHxRvpzO25j0X0
l0r391Ofl4SrSeLs9nhafiyg3MVAk83w8GhEsURmSpYh84oAbAGJCgSXTgbyOsfW5wvz/vlgZ3js
9cE4EbQh/0IlEr/V++q1oDUWulTFq/XhzM9x5xDgq8+QPIXK4rGKQ9vVu5g1IAE1fGiBYSB9Ze/p
d7YmfKfntWljdQ3TjCSzOr+x1w/4//SmX9Pt0kzGyWmZlve/XFe/P51sCgrVlGBuokH42JqRnBtP
duWMR60hmRLvpH7IQ/2MOpacStaOewawBCqi+b8GgbfXvF1dcmt7cR6dtfhJLphQRsd6jcKmORBj
2K+axs3P2Txeou2E0PepqqdcmccfCP6tnjkh8hMbSwxHY7Uxeo7hMm0rfzbTZrOU3peg6H7CUwLF
OMtgq+kA5ZHiFp4fFQjCrcRkuKiE1VEdkP3gWigL7XYnUeqbrWMdrBrCZjPnzqYz6hb0RlierIjR
Nsq0LeG3zq5vyV4dhFPsGRZI5EE2qYBlEfsABuYr9zQm3WU8MhsNkDeC3ygJ2TtNkrXw/UvVzd12
mEtzd29AShZ6qF9ld15wS+IOKezrQkChP2zy3jFexUw5n6ThKzERX7KWFjeMs41mduKAg/NXo6MH
GeTiks3QXMKITFm7773r/RBNGBqedHd4nuv+i14ueCO0zYjS6hwL7ak1iOUPJ7QUjhlewuozC/8E
z4HnHW1Spu6ddBw0v6YCBXviwXaqeBKsiyUUDyKLecblwb41rekvNcfvF78l6PTxG3uWJIdFdRv/
OqviAocMaq72GKeSbo3oOVVDV+PGxQO8JRGdvcj8/3/3W4Lb3nQgO3LDfqw3u1A3umGKmqObEhii
leYl6wfvlGhFRvqhHfuLK3cdnF5isNxzjpnnH72C1dvu+c83lfGhwSGNgFLL4EmIGczSf7unCqwf
om4sk9W09gLFtThzE/EIthjYIvvdYd8wD3YUXDSzn33l11iw6R/IX/Q+ASPeRs3IqswdL3FcfKMQ
YXBsAD1A6DhpObWTxyp/iR4l6z9Fu+8BgBFVlbabcpqMv530ECr/2z6Z/C62tG3J70LkAhXsfz9P
M2NTaSLaPkZTHfuuFonjkoO4BmfOXPv+ZyyL4nj/Li2ydVvN8WF0guWYwD9g9K2+dQMkT6vMzbPt
LLVP05Qux/uXmCoeiftE4dlYpBbx9xZMLLZPJZVB3S1HY0pZKHQdMVBI0Xu9ln6aYqC49jNBGQvL
lMSWx9hKCGyJqun/fqujTNGIAIMKUcpjErnzxrLbX7k3ayRALhPP97Zfw94KLMIQywgowYBsKZP5
HlLwPtEq9tqJGRwz5NqBW/FrT0T4d+rbGbMQC4ljob7cvwMxTUOpFzpfcSdTrEr9sbA6zDJN8kxs
MW7pAPoZvWi2n2xzZ7g6Mpspeq57HlqcYijm6pe8yxEaazwFImPZOdFrlIfWzqmxs7FLQC+u2fHK
aKKXuzPzH/sVekEsd0AOrAk/UD+zlqkys74RZS7IUQlkToaiSRQf2QPTVmLTItqiDAkSIxZ1Qkti
sNx4SsQgXoqo91u0LJspSFkVZCxYxWw2Jw9P0C7jlF7PueuenRxEzGiR4m8SxaPO0XmsbmZCTlsV
kuyXmV207zCK3V8lO/BLwe79QARdvNadwnruSKf0vZSrgfaFzTwSId+GWnPWZNmfE8RPNBcVknuD
kJqmY9bUFcMtCGr9JQl1bxeiHW5ML3jG879Oa+4hXaslz6W20vyI+B3UfuYlJNP2WicIZktykNck
rdiHu12Hx5a2CkdWV1ozIKYAA4ZJD7s8bq0912BIwFiEeFVqxS6aGvqFlnbas0IAwu13vLN7sp/F
y2iSEJ7WoYYHlJH8XFo5aEqh1E7W2UpRnpHeF+2Iikx2OLdAbnT0T15Nllga2C8IxoxNgrpmV+b4
IVPC8Ds31tj/hJ+YEV2xWjGGEubezSJxMHJzH9Lso1FfjA1B1cc5HtesPtKiFm9Fbn2Co/7mtiHC
0j7CV4or/mD0zVaDvLaXocDKR2yrrWPxryJcfc1gfEY4S+1cZOZmbMx4DyN85IcmfTPdeJmrzsYe
/8+EUk+RHboNSaOo1DGSPd2NqbOS5U6192Kg72IJwyzTovQ7F1N/LQWhSIUGI8IdkVdBRfyMErbe
DS6X0d1dHKCwvQEvx/gS2yCPo696uNg7rxXZbozQ9816RuI60djYWmnXcRlwvS7G44Iy5mVEI05Q
fhYhTuKPWd1fMPIITlvdRjfCdMHpCTZeiM2/xQ1VvxxI7IILkezbWj97llbs5YDvmTwqNHsY/jYm
MABc2IF8Qi/Aj18a8jYzx9cJzEzgNaxN21V4asQnbsrKszyYoMifSWYI11VT9yxPzGwtFzasRab0
R1hvoa5AQ8NyioAg25th6SEaCtWjdw4R2+pIIJvozLAkIueRU6jVuSEK2WvbRqat3xGG4A8ssC62
QV4wuYEnj8TfC5fCwAuQKPRwFpzG3Zz+BIgUntD2VWc9jpUyBcNJhrDy7AFMFGN3ZtSbbRhAeuva
SeQWIpmzzrQyPLhDS5Vph/ULde26dAvzkYoJy4rXXoquFw+e1BI8EU8Yd/IVZijOmLYlFXnoPAYq
5jSe+P0j4nEI2dLd6ZZYxXxDQRVxBZALPTr11jIj96aFrbhW3Ew17ew6RIx5jPHBqwHueBxq7ZyQ
ORiELMl6/a2sJmZyxfiSGl7Ak3Ke/a4KrwiI3ec0/c6DgQ1rK10if+l66CTr0MC2iZjX3HWYLIYA
xHty8ybRwoyxxFavZ3LDoyI7Tll4yqcjIUAO1pLuKxk2zS7OZbgOq5SMbmRJp7J0n8h2JQHY+xr1
4cHDJ3NMPURwM+L3bcxae2VngkjEZlBZ0699K9cTbqtTjJp8PwzVkS1jctIsHnGNZwV4QCp0jY5J
WVlxpDxpabitSA0HeOtdyw6o1NTozS5Ik0ezYNTXVdz4ZVWYvqbjSetRmB/IvdcP4Zy/8sjnoEKj
yrutsEhe22NIQt+2pib2sCBNg5+xDN6FPSQ1crru29SkQkVkuu2pwoMbrwhs1WpovkyvHrxE/kpD
258lOBd0AbikrcnaxKimipB9N8LZ8jTnlMt14NuF+R7Us7EiDcHYdq5F3ZylV1T3fAwJRKKWpAc2
wCPOL20XZhgFcIstD6wkGbSRmeRDFfW2EbblDa6YfBcsNV4Jj+zURr8YvS4faFvQqpFPcx0biZMf
WSvaJJL34V6Wu6lrfIAM7hkBXb8prTLaIt3SocTx1ncZ5II6nQ6WrPGcq3+apXC8FiqtBekOUWnO
9HxPdHM4Ql3OoOfaCBMi4/oJ8cTNtKT1XHNU5oBobstcFrtx6Mb10tgYToYUi0/QuyAVdbHhnSTZ
1rHwUoI0wDISnwmxQ5W3kCyoe5/s9AFGpfPFJm+jJawSv1ZprpJpHJ5Rqa3v2t8yjVmzRNbX3LFR
FSZZdPC0blMHmnnJC3PeNENzo6X8YcT13iXk8iB036SUojGafiDnwH2Yt4/kegF+KIW1N3tiUtPw
wWDGfTXaGRhNFfhZmJ2NVvf2RpPr60UitSWrEsBbOIodJdqmjxd732KeWDmMLpnF0XVEAJ/smTFD
1w4E6un2IU9rguRq8/m+luk7mR5srYGblhTvUkfB0Q32GZzgyVRi6ylEt5Ol5zIxm4OR9qyTgxCj
9dCZCPPGaS/5KSKvxhPpWrs4jMTZGuzT4mY/6i7xHgJkQZIBz65bmls9yZRfI5jh1S79MRaBHy2n
YvaqB/RlSIrNSjuweSbkRW/I6+PtiAlpYBREgsCcPJXAQy8W9gkxC/dcN7bvQjYit2/8eneWdzEa
ozqPNs3SnsH4uRBSSZDxOjjKahnSVVJb9UPq17UQ/oS0dTMRy0vB4Rkb9vloWvURxGcV+W4uHium
I0n/Xbe2NWIEswngB6IpWUUBmYOWjuHeLLDe2xXW91FZGHGI4hNuJIu66BvS4mlfdfKGorXw56Sp
EAH0wZEmD5081ui1qN2G2OC+2sWG9TUOpLxYS6uMSsnB0LO3YBrNLftQsYpyPPcOXp9YL7pT49jP
XlatUzPRjoGiitolHWhajc+FbPVTb4Y+S9R53c1mwbC43Qtsvwal+ROzvZd8NvRTtqBXGYP0QAqs
xXp7GDYklEUPyEm244K9mYAS5yz6DuPJOMRH5o8CFh+nL2PBnIbZutla/IljvDmODI+uQIO5Ae3y
IN2IA6RLH/rF8q6MTuwYAWXMRhCBJWu/uh3emf5Vj/bjPeAkTJ3pdq9DEU1vM09GZ+p9yTGOpFur
u2ajcecTFLcQWe2EaAp7Ls4F+p7Z9QdEHq0fSnd41LzxoONrvnS91qKEt0gZsmyIfJFzTXSz2Wk5
RKhgQXhHZgFClTb+5gzpcpjGHseqlz81IuWBlmvPOiFtu0S2Hsc9YZKLNWIGj4ODN9XVUwGxTwr4
izw5w31Q8bOmIf08yPa5zoFYizF4YlqEHqpKjeuAyZrxEAEzc9Ii5kvdfN+mdC14m7DmDcspbvXl
avQED8AN095nmV1xIvW25vwKItKR0VZ9pR/W/MboznHDdrRemIJ2qTg0aUF9Y3JtZMpUhQOsrTAd
DXY7niX+0L1du99IBzBwjp3qji3ZEsz5MS3ramNansS4QbrTPyLglnACxKOsUzEXrcjiHI/k+LzW
lrGJvArGFXnphzhyJ1YB/aMrc+fryA3mLdiC+qwtjiHiyKdKAQg5TQ5x6GI/nvoEg3qgnhm0WlMe
HRPzza416sGiRZJctZXwOyRrx7aq40OUz7ewXsqtaS7Bmx2htpns1Vgmwy0c4IhYSSsfnIWncoP0
e44j4xZI8+pZxNqJUWZnOO2kdmTeCxmspxh536Wv/w97Z7bcttJl6VfpF0AFZiRuOU+iqNnyDcI+
tjFPCSQSwNPXB7qq/1P+o/tE33c4AiFSkkmBQA57r/Utl/rFJJ+8rumehgFF5NDM8NDZP9yvW40m
fK0lDJdOofxVgTM+j1pa10w54TuzT7j1JvTwGH12UwOQYEAfu5GBkptQT8fZYJ/HDvvdDbV7NkoT
g6VpV3s+mQ9CGD16dAu2MwP4H6IOrWQZPy1ImQbS7WrKRxdAkzO+lD3QAp0PhP5g7KZsKF4K8RnN
HgAUK3zR4Fd+c0W4reW6m4kIurcLlI3tiasN82Id0UasALd07oIozeWKwhmaq2o8lmbPPCldEDUD
2Ool07ZWrAeKlswqUeTzPlwAuaS9uhemmgk+hI0Aqal+UcoIt3RVANrKkvAqeySowcIVEY2es8sQ
6T2Q37JDzJOfS5pNxz7oL/aYtKeRJovw5I3/DvFvNiFhzvNm34dINUazN/Zymvp9HZkvFT2A80RB
+l7emrvkr2qghxvifF2VKsouWKwZmm3/lRb8q66mqzRwdbms4Kaqy3A8wnU2ugTIocTrae2JSuhI
vIGJ0GUeWGA8OG1XdNtocTVh1e8em3bo9lUc4rOyBGkS/bDHXy12NsWvTaq6b3avHJBkw0w3AeXO
aoiXMayajDcT+XLssTPwJ3NTCPtKs2z8LDwsKNOuLAqfpS3ZFJFG3h43JIW5VXfVfZ+f4C6fyr6o
z4LYi7hvweTGI44Oly5Y7dAPuyOSevSzW2RbxKLlpJxQgrrCxNlVXiefnIyFZJTJ71MSTiy10WWR
OgvhssT7adN38dORKGUaDOch7p1TmXoUzGpPnVgOpxevJLVrjh/GNtE7TADhStIqQQIO5sSnyeol
nMMKePSaugV2s1EfVSD9QxqN1xjB5WG07V+BnLyH0hSXSeCL6Fw8Ke2U6UOCLHNjGs5XF8Xx1mdH
waZpmNcD5+8QyHctGBpsh2ldaf18B0GxNjK58cOVBZntjplAam5doyldDW0iHwxPvRKyBainl5A+
hU98VUsM1hBbBYlSu0jX40V740mwhzg1IMAUyrotit8cqpYvz0FmP1padM/sz7k8F4NsmV4HUZ5E
HrqP+HLPtSpGRLdufKN+v4T5ttsgjs1NHyCrnIykvci2IZJUto8WgXIfaoemfNWYsXzsEKIDSl0H
w9yRx+Cd4yHhkwcPsYu8+quW/ODdeuhp2Kqjqh5zrEIbK0Z92eKqWOWif2+V8zpgQ8ZmNAE7cddB
FoEJg0G0ZuT/XhoJHrTCbh80rwmT23s36vAra5VV64pij62WZS5FjX0hKww0RfbQdvDTl12mrKbf
hdKi8Z1jBXi5s2i9zh5zl7lULYkGvbZ2woJXFS+R89MCxoU9nPRZMXsHEunsDxF9g6L4PR7xzLiB
jraJTdZWYbHtH21HbLFZWpuo6+MdzrZDjDsmn51u6w6wY5IwecA5+APCNNYNCgMr32o9MtZwBCGY
xq1mv+YOJTHLUv6PmQzLr8bsxA91UrHbEdZrSGZ5F/ufzuANj3ZaHKUZFOesLZ9jycbLdVy4L9H4
RLa7gQLLIBGXYIt1lzbimPb2uVPxtO20430brNTbGpN39PPKeWQveuGSr/1uPKJGsTcGcT+r+wqu
ZnS1UroXKapj/qRwU/hAGIOhQlPSx/vZDH4lFvUoXJkYvRWyAD1xr5LctE4C9q+1ZtgJO+dLx7W+
SuKpPzrzMOKsMqptaE5bhol0l/b6bE+0QAervf4GQS4CMuBP4yaLTAeDA1WJMXOLTeBReY9IMhwG
hc64qrGzkERjltlLSEQmZB2Eg6h996IlZRj9W7N2jIhY9jTyMcxkD7jGCNOL5gr0DhaheR5/Bj5w
vtnMQiqCY7J4BZcBvfvRZKk8wBLBej7M3409XB4cP+FV20qffG3r9egkw+aO74IqADtpRLYf231z
0jbF2rtokkZxfvIpXq5yD6CLF497N5BUYdnWiarp9q5m2R0WbKeYgvwBPW+FsXzVD/nWjuvqNPT5
N9X76QNL+XYlfYe5i3XTMan7J92HztHpAqaUybwXTankLc+ZcrpYpRVvHK8adrEePrUr+53ui4qw
MdIG4bjLbSg0G71xsaj0GqFN0pmH+4yvekgSdT3sJLut1sEXxjWJDRWo3ViU+ovf2cfUxfUcmFdM
tKY3El5FJB9DBHgxrBrATccbEs9gFUg6pabcjsomqZBBlkjP7jyb5tMscuuqJYAQ8gtxbGvNvcNG
VCybnaKPvksNNUFIxdXcAtkQXlevzFBnJxf013oW/r5Ymokm3jy2URo5fd3u6Z84xwZ70GqGmHGI
ZoxVVtR+5XuYX2y17dPUunS6vdp69I/GhAGcWvotPNWPa4gtPtUiElI1TpdjlpvdprMaEi/97qUp
7O65kJl7LN2eUqJR3uTV15775OXxRYr6L1MUYtsMbrsXiBMoVAi1o+JrvbZMVceKrkct61vhwXLT
KW6+iAkBg/kRSfP0nBbgLUiFW/Qb6UP2XLQENvmqsDYMH7fAn8AF6DZe2xlD9JxM/oWV6DA9UkPe
OBKGRwbt9AnNKk261p8IOtQdd2M+PTq43DAOk96HD9J5MgSDrWt34hABmSEXFEcje2WPVsRy5bZQ
YbD6qj3wUwBdXhXTCO/cdc2Uiw9bk/g02gFRxop5zbApV4ep/6mnHyLBnWUQDHbNiPm+mgDqo7D6
qjyKJlPx2pW2/WYPM25T9I9gPZqz7Q0/2PMnG0xTJT2LOXlkttq4xLBdOkAlOwfX9oqyNkyF2H2W
nredGThfagajKREnj0UTgUDu94awwHf0Bl+E1RDuEsqfHvXOOH8TlXAuSpnJg8uAbKEpu9iK9oGg
3HLwqvkncOcEawMRdqi43fco+mRH9FpSMXquY+jWaZI/9qow6WSk025OEgymOiUjIAbPWlFON7Jo
epGNye3TTx4e71YRmamJUJupSSV+3D3h8Xq3WQI9OM3FsFNzb5EAQipPkiu6Qe177qmO2HHZforF
ihDpZnxs29p80lb1BT9dc5vq7leloJHZOiv2uTaCj3myF0LdbFzrCe9Hrmd3Z7P1OnQqzFhAGd01
Hm8KClK9D4po4wTZklKT42rXEWMVCUw5xqQ2v0jU06conSkAkjc1Y5HBz4NMlhw9l0JXSKhyYlcv
Ohs/otoYdwkI3QuBjWdnKY340zCw2mYzV9ZyuqKjm642Q9nGGEeqump6y1Xs3oaJ/3jl8tbaVrPa
LXqa0KodXhIsmwd/MLk5lodTE6kXMzy6fmE+FqSW10FtvcWJ3ga2WX5Kuiv7AkzFTtZW/xa05ZGF
/2bwcbuvthFeZa5HCDWgIo1vVjN9aqAn70mIDVyEYkvSrFf0+aWckZGFpXcMeuhT7OKF35/J9AU+
zGvjACH2gZZ0ht8BfJ3yt/tn/v38eRtWpPCtc/4xX2/RWu7hVp0JBLqJ1+LD/0E12G5WnV5pAs4q
SC60jTY9K4h0k66BsXvbkFEYOsB0AG8sL1o8pvoFHXsDq1huUM3u3c12e91eP684y1bfiBRYk2K1
Hbf2zju1x/SW3oZ38cX5BfaGVW/jAxaknLPGI8rD7Lntt8qj9bHNy534PtKuOpjH4jzd9M1+7T5B
u9OMzPFEkeMh1xSuI/LeaxJAd0rvqeXjXkUJgoPEvCZTOZE1mLwmqtl1ANFwS9GoVI1oDoAQh32U
KRcrvgxJdJiMo9DVFdtdfRUq+dR1OXKj+lv61s73nIXAiuWsARo0Dw5xVV+KfNDf6gYYgBqN+mFC
cndT2nyf42rX6aH44IsMZVIds8ZMiw8qyWtPIkHIvaTFW+66H87gUzHLWG5m1dnB8FHxJl4+oNSv
8NhMu1uvNzgyT7cccFX0cgue8FW2jfY3Xje1p/uhdZv21IL7/P0wSDLqiA2un8zO5CmA2naK2k6e
7g/vX+Udl4Yqy4tFO+1E5+tiJJeSyu2utcf6FDZ+Tb+cr/54KOmOHGZv2GSEC57qMoDkkcQtR4t+
2W4sxPP9O3Pke+vUk1SIrbI6RZlzCWgQ7u7fjOqhOrVDXJM4WF60to2/Pd9UAUU4PDiVJnrwfoiz
qOTm5vCv5+5fgbVZhn3m7ALXsrW8ZlcxX0dz1M7r+1v30oZ9JT3ddWw12HBUc4q6uN5PPfksZ7Ox
1b4G7zZ73n/9712XVr9f54/nshaAkyULuaZP+jZXbbKTgY2RqUvSfsOEBhHKaKsTO5+K8LsCzkw2
79Ex2gw9doJDiEa1XZh/P9yfiwNZUNKrz8Zy1u8H+rHUTtMw5zj6I7gbA4mEYzLqE3QNZUv29Slf
XkjT3v+tHfz/ZP9/Ivs7WCL/Ji75N7L/9af+X5/IrP5HHMDvX/ovsn9g/YdAaiP+BuL/b7J/EP4H
crZF1RUi1DN92/sX2d/7DxOcNSI5ZP8OeW0I1P6b7E8eQBjCfEK5LSjf/T+S/f9QrmO+Rya4bC88
k0Am3/9De28NfsssRdt5MmnFE0XfPy/5HJkCcKTKeTNb0QylyaUBEf2i0hqTokYP+W8n7fZb7vx3
uvifcsX7uxChhZ+EkrVl/WnfGjrTQONtVceqCNtd40G+CsuHecCM481OuZtK+SB98EYwivzYMrax
1/+axibZJx4GQ0gS8h/ksv8mEuLEoAwiyA7RLEL5PwVL0nDsoEGafbSnhlgkpA8bU80WkovgR9ln
5q2gRdHWXb93nPi7Czyeaq/vbyxhryrPeI4Ydraq0mrveDRr8gLJCSgl0qNN21sHpqH3zdL6Cthx
0i8jWKcGeWssq1sgCScjHt/+4ST/4SJZTrKHFQafORcUcvc/TAqtYXZj3cnqaEKcOaPqgGqfwORu
0mjtNKF7uJOpu3y0aSW4+xxLAO1S0BbNRYzVa8ri8rGyxccdz/wP741L/e8WkPt740J3sD4saRXL
9f53TVrf9ZlcWufHPtbPEVOZdsziWJv+tGcnQIUgTOr15LSfXojvF91FubKRDhR+MmJZz+fH0mDL
8I/Gjn+/MDHc4IfjHvHR6Xt/auUy04Bu28nw4ObHtq8CRlxiWD04WSvyqi498u4JpcR2RrOzt2P9
3pTEZNdVy2bGm62Hckj+4cL0/pDvufTBTeceSBTyWaI8/p+nauqos8egbg9OBoPRyyLj7FM5M21h
PBCLBEAlesjhGDy1mpDCykI4441UhFxSLko5jCszasZr5cKiqQfoIgPFz9PkxMeqns0PfLw0FiP5
MAM4Rg5Gj9vL3VefXIsL69mTq9xdBWz1wRofMyxER1Y5oH7JrybXBkeyGB3SCqbvsCHJsjHCcQea
/4L0k4jFpqPbW38mfW+vxg66UJGR2sGS3tHSwP3KQpseEPF8v9Kstcnn9cnFCaD4B25FR0ItJddQ
IhUM2erpSuNQscXr//1KtIHx/3ktIjRA129x32Ndtd0/TjD4N8JJyx5+G9UD3y7rqxNH57YKQzzm
jjxmLcvxvBXDbaRmilx9xgZQVbcsqW7GErrhA8nYVJZBVMIgf0rQ9bup5QRN6odeqKfj1EbnnCXJ
OYmCv5qWjkSaTiHn194wKumNHxjNJzsI0L8iXBPN2lFDtwPqL+4tF/YruIThmHSUKQyamdf7V8ge
4lPvq9sQ+u3aYSe97chUebwfiiS8WpGoj7q2oq3yoYZ31fOdmUtJYzx0y3Z+cKvpKYkewQeoW4XD
bG/ms/U6o8G7I8NC0KorPSFx5eKZN/jXfRsamoeqdd+YoA4tEHVrr+7aXUKJh5AxyvbunD8Aeckf
bO/7pGxKpCPBCDZskx1M3OLIBLcxfZUhOmyRntkyJyigcwlmjDfZJbdqmNCCd098SfpgUTC957CU
2cdkdOQ8u+SZJtY8/WZf46OwjWmCB2jeBCK9zdDAALPsKrxosIxHoHTBCS5PsLLqBt2GzNnGmOWw
unfJ8SBNK58SN/J31v79PJ2MxB0vXdHsClJmDnkXfauG4U00ZNncPyO/SOQaww4Kcd31O8cxP70k
tE7xErZCrLJ3QWF5dErjGjd9tQ2MgjyVcj6GbZA+Bb04oyZ0LomVp08RAPsnqnVEsZqAsiRFH8No
rRdVBREjswDEMtIotv344lHbvLaCHok2uFrAmWM3KaaLHWSBCxK1fQr9NDvWjiRquOm/pkS6X6AP
0qAOVUcAhLsOcyrqUyA0aFtm+cyAkSEG1+ZFiuziLoduMomV0sk1J+VgF1o9nK7aYpgV4zNyruqE
aiZ9BAYa77LBbdazQldQ+bI4Dokz31Bsm7fIRxOWZumxndS3UbbTDXbQeBv68j3MwVEiTDjM1uig
bmkN9owu6w0eOa6J4XXkJC+ym2kiwqzpQrLM5yMgieDxfvDgCxxDlHegRXiOjC/x+xu5x9/RD1pQ
VuE5tj4a4HwzEuFTz5f7Dzsh0gkPEdU2RG62KwMT8mbcxU9yORTlLI7cJEQBLQ8neGFP0knGB1fC
DF6ecrFsxWttnToHsBodq2Rv23n8ktOH3sc5kD0GGOP5fjAz75QQQHM1l59AcaUOBWiQldM8BDhH
b/dDD3LiNLnTX/dHpRTzlT8PNJDF2NwNzWpIk+LlfhiH6FPMQbWbGLQBV/UjCYYZ9bEAtYYsyvI0
08G+0ezrybgM+5e4QmwPk/xiNNXp3vC00OmtSt3pF6ceNhZcgKYqg0PiBdNBeVm/VM0pKapFtRl2
xgKSJGiNsIH1HRkl2mGd+j8oGKVv/cRFbA4I74gctLwuXAv2gEfLBUNBWzbYsOf6q6hVeEPkWQT2
V1E6AwUHF/3fu6I+4foKFS09KZ+dDfmHw4FkayRiobeBv12c4dcdR+6LrQHiwgPUd/QKr6Xi3yN8
Kr2LQrGxStEc7HO3sLZxMGsgI5IyQqtJiy7zmUIx1sEho5duNukvm6FtFzbaZeTCQl1oxgmJoWZt
/bbfJw4ZeRJ8WlKUX3sIcTuXwfdQZtWqkkpca2NJPIkwxEHV25sN9Apjst8yeoWkRXftzU+qp9TU
r0RQ+1sdh9ShvSQ6hRYKkaIIk21E36ZI0IXfz2bhzkg4qQRbmPOP9zyGFACWUv3NBNabtdTc7+PT
XAjndeJalt0XYRrNEzPVtcT3cA5TKBmWGF/ukECaVCOLiP1c8CxLd38rnZESqB6/UvGcd27aXZWt
47XSDBK+WBzatAO7Bq85SohDIkR7gJFMVy+sPuNifiGgwL3cu1xVhbArr9DsjPSMqZEap7ZdJxZF
1DCxyjOf303EqT73cXALmnlc5Sae3nYChQzW4OAVtVxBvl4rlsL7KiKd0BX0MPjTqEOWMFrHlEho
FJPjmqrId9OoJOtVvM5Ix34bFbLByfipPrmMjnUGoqEvLmZFq5qvlhrOVZ0ZH/N8QGRN9oadEMCO
7O1AVvJ1VqLasSHD2tZWOAcNhKmaUms+fKTgkwmJjl5NB2Ez6PSXHJmPqxJzxeVovFOaF2DM632o
hmAzefF8E+2T9DKL4gGJn0EzNrw8NFCzF0ysSD7EKEn2nMZlIrCKR7MU/iks5ocUNVccEaGUt4vt
X5SswGNm1qmpw0uyrANKYzf2njz5seud5m4I1iZFo6UQD47NxI9wcFTz0BZ2fTXDn4l2hhOK2C8s
arxj7smfdxd0a9IPNPrw0VIOsEmUstvKh2QXk3L6ux3iA/E+V4s3xRZ9u5rtPNib/ShvUsFQvmPf
a1pen2mQvA/EV5ycTlLHd6nLKngqiIccmphwnU4InqQPOVR0yIxoVudHs/Wv7bANmjRGBIIW3OhA
hOX+zSLPDDLppmlQmrTka6z6pSkWZBnpNUEkj/c3b/RLgVmFDzU+0BOJEgQGTbW57lVqPoRlvp/j
0tol4etd65FiFzmSjMXsL9zk4KXZZ5tMxkNPw8nlL5sM2T+6WDTpZKfleUxGwlUyFe1q1qitGpxD
6LTA9weUcB36caM51kMzHIbxp/SqGmiXQJqJU6eZBYjNmAk885o1bKCjlbXG7t7nLmrHgRuXQ0Xl
w4NZQ8iRHxOqmuRBsOk6hkIVjR/20EAan/gTcqizm9xAz2NnXE0LnLOPogqfkdXuuYKOjnI8pDcZ
Eb123G/BH6GIz73tGBO7xLgS7rCcX/AkbIFPGZcCTeVmll6+UV1AFmZjI3onRsn/SRLRfINGZKdB
cLT7UOxp9yxOc3FSjaIYheJ6n1KrWA3wezo6xq9KbxR0PbgxEhCx3gR14rxK6o0ilivYxvUHve1m
16cIyxciXTpHG6Xbes3bIRw9rORO+CJ7U5P5S3oxOqopyJ6lIqqmm5xvA4l0xPqVzc4yqKElBnSv
rB+ac5HyOoXHrdurnKmpz65+F7A2hY58MJKRXIzloVLDeGFm4RQPgrwG5iiQR+ML1cNjDkVoaDUO
+ipB9Ox7w6qY/OiBZSpBLXZefrGS6GbobPjpBN2R2sODkOiYbTfMMZtU/tkWoUd7V6kt/sPTyDbu
/gwKHP8sbHpS7ezk26zAsssVx882999SzVkOIRFlZQA1uko1QNy42SgzJ6G1pBnsB3Ss0oRtkitt
HhrRDwzGAJho++9SD6glGzJEHSl9t+Wr+yFIhmSjzYA+KAZb6Myma5xDOH0QmtzT/Ue6ND+NLWqb
cQ5/BT3GjcGcroaXOSff8O3fh6rg02sHhMHpAA41YPs1ddUq23hmXTyKOf00W8Qthnm12NI94U4Z
C9+/GR6zTx01zwj9vUNLBYdW6NQ8359THsX2WA5i3yG6ZCltWNt5SvAgELwk+r693R9Flm2dfIE9
8P4wpkUV9zsu4wr4dZlufeE1Wy4Z5yn3bedpytOaBGOcKMk84Vek2nJsnSnBWWCNVxOVvMJISh+M
syyc58ACskA4CaYgl7cjJdheEeZvVgR7F4jAUbga6KnZELSAcvUZTZ35nIBCc7F83iIMzkRYQlpM
7XhLaQq4rFpuH1Ft7SY4sN2oL4Lxd01cMQwmw3i0utA8TfR6T3quQTfcHwcNwekBVfeNALWWsUE6
GxNKfbsspnVHEe3kGvGzo4Tcz84ozg2ZGCcE6Culx/l0P9SFUHDy/vfjZIIyLoCSgv0eGXnV5P8k
zm3a+tbBD1qaK633VDRqoJ5PmCHr8gHVQLIqAWBs+I3sHNDFAKdGUxhF0M5OvS+GOXM7BCZ8MpTq
Y+WT5ZWKYquQe2JI/yJr/3skzfhsEJZlhhnirDJFR2GCtp3iJ1Nn13BOr1KyHentV1Z4EIXVdUx5
q5MFubQoMdQuKj06/UfhaWNFaNfXlhxKqu/ZhwGHzZpNB4hn+upXbL0krX7WaEQbkwzU1ym3YPiX
N7vfgjk4aDG8GVie1sP8iax5RtSOnzV+TRpiU4Y+q/fVnYwmYq7SbiJMTEPs7p9YnHwkywxTEKM5
4QkybYLr2oNNWzoujtizbnnlR/s+YoVrA7u1Krq8SI0qxooYSvZ01AFNcggJZmd+q9Uz6/xoi5y+
I7qKVY0lA+uYORGpX8N4GMh12BeDYR3IRUL3Y6Xn1EQ9Ywr10zUCtfO9/BvGuQZJjviw4RceKxKc
I1boIi78I6U2VAfFJqOmdAqW4fJ+KL2NLxP/YGXhz25GqpSpbt86/tEShKy6rveEFCxc9ZKQwRra
gEF2BYRyc6dRP61yxzA2TWYfMt94NpykQ28/LB7w4vsYqk8BOA23Hwr5XLyTEkV0uS9gnHULfmya
EYpJCMl1isSQqZOMT7ZDdWn9ijjVjQZwNxvM24bFQqDP22/5J4Tm8taYJUhvHMUgGZJV1cz9DwaO
R4Yh9FSOHT4KI/ZWlQ7ag1PWv9B1wX7L8CdYY+i9x75zDcl0qtM+pAIKk6MqEpf9VeK8+WHzRSoi
LEjAiIFpRiXOep1d7LY7d21DEyxYVl+V/JrS5//gI3kwiuhdtrgHUtl+81WPg9EHpNJpDxHdUBB8
neQm2BPnmU17fnYDa0Qo6VAwW0TSBqSLPrXltc+LYNf1xvvA8FOl7NozwPjbpmH6AgkoN7aFcDOS
EY66AgP2bD6H8xV0Yb1Hw9I8LSECHuESpULr6PoBFufGt/eDRZ+zjsrLUDQ0vdWbafXmxdROg6i/
R/pZtZxEW55d5NGYd5AJeSjU1pZhDsfQ679WFI4A8nanGi3mjnGP8cszH53CCm4JBerK8G/YDREm
mN8aEyHJHAfuOSvC6ZCZ1deWtdQ+h/Bvzv7DHNnpGvyftxdWYq2KYSHc46fYFq+aovIBRcqwoUrd
PtZt+hIgjjXmSNArDId1Bt30TIJPQLrjEpRalxv88j7WAu7+YzDm7c4aAiiVy7wRG/bbPSWOhQLO
8lhv8o53X7jZk/ChT9ZZtaub6T0IidGuYluvzEm1FKplvZ7TrNpYOn+yjJBxa6RdaM1kGTQEidoa
X2sXRWvFNb1y4vaR7v01N0okW6i7kduzpk1xjrEtag+6a22CdtA2UpvAxD3CAICAHC/mVGsxo/pl
UO+iYH7Dl9+cPErX8/r+ZWdhD0WMifynb74KVdDGNl/rCvxErl28tJ2wTk1Z2KcELeO6CdxN0X4X
c/E9oxhxIp4CSfAAkOd0f1zZw2pMiJrzl65ks/RX5XK4P7wfXGtOsR/8n74dLR3Cf/20RoK3m3Ty
IpAnWw2orMH/DPJWrTu3sH2kLe6unKr8QJJZeED3sm6pTJ1mIIzMJqjTQ1ngh6NvfD8MGQDc6UfC
HtxBysBiDfKHSo+ohFh6PaqGbo1KCfqMmksekstSQa0BB1B+Q3MWE/jYwelSyjjN9mNXhoqdpiG2
QS4JSPTRpxJ8Nz9HbVkhYpuJf9bxU7CXSF1f0mB4kyae8GHpvppLMxbcNc19aZ8na944+ybUwYsi
U2QVDuLDHMv6NYym+nVGN1YR6AaZmFQcPz9pR0x0/dN246H3JIERtygps5ya4hSZiXmIe6Phg1NU
Mgh8mt3IoKLdl8Rh4Oc+CQdjFbSal5GBq2nyUwiLjA87YMg2vKOrCUAUNvjDtJm+2OjUrjqZnX0R
+lATCEJKcVJ5sqvZAU7uZqgFZd2Cyooq4voRsfuDqOvqDEUCGgxwcsOEpTDUAPod1NVrs9vaYs6/
+DBazsQgMFymXbXp6JddYFGgTKmN9wbJG1RRgrOKPh6eQiMkOcOD2j7myT6Y+/0w9+5LECSYd8wI
+ViSVO91FZ2rKjO+qYjqHWST4Yp2v7gyRbNRCgfSJNLkW9xQ48GXVQej+0lGyJMfpcHPMtEYC+Xa
Zox5LOAUX6o4Q8ZnTofW7fzv5ZIC4cIUWgUmhXQiOp7DkYbOAH9yzYY62NQxeEvb0ORole58UFFI
ngdmbbxthcPc0uO4oDBZEx+5N9sR43DYnaC7Zoszwb/iPyyoB8KpMnxloCQglmLqQhdJSvHLabsD
G0r/6KNQW8UBmtzFOk2xDYIxzu0Ch/nZYwc3OXXyIvtIbZdHAYahtSr74NrbDlTgcjYQhKh+607V
K5wmcO+KXXAsS5JcMaTtSbZZ+9iGodvWxtMYP0wZ/Bw8eMxDhv+XFN109L5WY99fIXtZ42isUs+0
z43TcGJCCwBShhNHNkPwoGX5ILIqvVgFzMHAHM90J2u8I9MD7HD1ZJf+txybV+IW5aam4vvbUmgn
TFLWKFatr55Vx2TcxabYjGL+0bUlXOMId4BBcRWPPdlyvkkDV0qMeDIGYwqRnOAgcnEzrdglzOhj
80kelJo+k6Rnib5YJO5lKUgSe9pG/rNlfmtxcO2qumYK68UXv8mJKGgS51QsuOKpaXbKtrnGRknX
M57f0wmsmD3pFz4tsC5VyB4oH+ZdhR1mdXdshYGy93lsQnTiAmOIKNY+stU5pzrc1fx8Qnp02EOZ
GmgjtWhCzyDYL5Q5vctofQaqfLwr55OZPC+imvoHAomJk2ZKk7ob9x7eulBfwyo0AQ72OAFNit9p
9aWYhcZI45+RwfjXatIfcWXUN9VGUJmRTTkaTak50rLJJ58wvSUkxMaGi3Xqcaa0HQd0bFyt0sVx
mZyRWD/P4Ae3wvsB5mRbeXa20fhjN06GQRCi8bJTJ6wPbwzr4xKRvEOctO/Fm1H3f5l6Ss6z4aWb
bhjrw4DTAUlOWY+K3CXiR/HUBVtjftBIKPfOJFHiN8QH3CsHXQmHN+rbZBXG1UEGujoO+aDWqWit
w5RzOiCQXdNSBJ/ybeG2e8QNkkeCR33IX+LRTq/43O1zjhXMb+G4jlPorfKkqR8ig7gKdpGhbfsH
gwDjZGLjmVDQ00gQ93PH9p9ScfPBaM8q3Mx2s4PLsJ+PU4qlzHHTq2/Qa2aRhIXZlJH5mMashO5i
WoTN+dqRPbZiafCf2vFNexQDRjk/CDeyDqpT+c5iE7KN6Uqs/Znzx8KWmO5aqLOqwzc9hu2+tYmI
tRbvaODiQfYqfqnpvQ0e0HCgo5LZ5zHKfg5O4e+aAkddpZ7xgqgvw2R+UT0zbFAhnr6rvt3/ZO+8
lhxXsiz7K2P1jhoIh2rr7gdqMrRM8QKLjMyE1sqBr58F573FvNHZVTM28zhmYTSAAmSQEO7n7L02
ZoZ91czRkbgBlMT056ec1pgBxQLh3lCtR10fbgnFXlUVA7+kE9dzWLk4x8pXlcpmtyZOmMJE8FsF
xIbmbchOiL3QYxOb2IOyZlpJgPR638MbGKR7IPEhv2o7cjrJb3auSJ+F0k7hCFIzKSReWJPUpPcY
bqia2qVxE0fOq56jjedc9UqrAqxVgfN/J5ehhdHQ8AU1TX3JZO8zvQrS+TTCWOrGmFASTq80TVIK
J4GxH7j0nkRszqdKpMNexGisGVBcI9qvrmOTM3IT9lfByIiw0oks7GlLnWKHZnMVG89jnpHlmGjx
RquJ4yY1M7QKY92O2k9oGjX9iaAiAdob7rQ03dveF92e7OcW99jzTNG/G9MvsT50N25mNIQDBgd3
BMJuzEkAMIQLgM88sZsq+7ZGeboZvC7dqLimPBP5VRSSZVk0oVjXBnmeUjOZIObyRksY8kVg3DaZ
7fRyY4bxDyepsyVuRZwIB/ewir/mOP0BSCfB2nFT/BQOF3bKrSaLTRbO4HGqaksEAA1dTOZARhp5
Klq6AivUujs5hM0hQ+gv1qYWks5AXagh76M5VAThkLZnS6AW0lzZMdeX2QzQ/AoCNG8j2zN2EOBp
SRTdiwm+6VCosIqROJYblVgWxqvZ55Sctu6dSqlQfiZ12sk4gtGhpAcXXv1UMlavO9xD7tKmFtjo
cc7emaEdHbyEM3yy8DVU7AVI/ezOjbUfacmku+hG5zAiwjZMIuaJU+e+oLhxyqG9xtq89xjGXjUO
3nIwvNkxSnJmClFEl9VlBupbLyCLuEwKXd9qIkDPWITOzdjJ5DDm+k0qu5PfFgsHIY2OtQ7tnvPe
vLUg0FOMzdt9Vs5vEUx5Zsi5/9QbMQyDRv8SWHhootEptvpsLAi/fp3nfYUGJZU4PmoCvptSA5WY
fR0NBHTp6F9VBcZ2uubuq0+UL+P9k6tb4XPTGeTZyukqtHtzEyUuSmbLe58iPKJTUI5AGcyriL7R
F6nDunY6Z9UwJL01qjC4IewB/oE9bAUFlNPAUM9Ar/stJVcJMAndAwahhUf1L++1ht6mSWVnP1hg
tfO69Z+Twt/7Edhmxq7XcAyutQHYpWFgL6r18o4S/TZNzepNDvoPO+zf7bIoD4HfTs8V5WlKC89x
ZcWHsaO4pPYHtWcEerUXDDm2JHoR+5DnwZGIe47zMGaPb9MX0dQ6NgPEAm0hmgdygfGrgzjRLYJX
akpl9KG+Aqw31gbXDbCPRQNw0XimAY7JraCfMzB321HZYtpHuxMdZfs4pGRZ1SWVikSSjDUgVX4t
fPsH8XrcRcjNnnGm+UK6MknEM0QcdRK2SrpKsceYzpbd+4gs5SZvWh3xPYnZU0FnE6W8tu81174B
tvkalWX3XOi+uIks8zWtHxz6/09OasfPoCOpUBexsY8SH5mAj3RVjFWlUxZgUa1byJrOSyi8m5Na
jSZcr25MsF9uI1Xu4sQ/WoIIlyWWFwrsclMU4yejwRIGhXsv/Lg69W5F515fNJnnxZS29nGcbig2
/yF9VfpRJYdVSzpqUyJFOgrgHPLkvC0yWM+mmEy5ZBHDnpcL+CnId63ERqKQHT9oV30vBonj1FcG
cfPH1uq/px3EGYBnbGCc5uKkhKRqyUjJGNF851PiQmlc0qbL03lRLotxaPJBXc5GESSQDX3l6mRw
0TrNy41avdzYbhRv65RebWynJSZBNqA2eN7UP+5DqLshALw8LAnK85rUh2Bry/FVPS1V96kNpHrJ
R1If4cMG0wpxFmLGV6VMLp2RH0JLsJCe1xe5chgBIhkRZcCetdq1l+FzbRdNML278qSWLqtBpDFQ
DTvGSjzjcr/6+j/cd1m9PM+izUO4wT+2nIXgm+kP9gzt+QHxpv/5K6p1DQcIaQNteGLn12lcxuIU
iEacsjFyrHVn5wgy/HQ/jp5P6fBJPUET33yzrY7SlVV7pWTParvuXLB3qEUlfD4LohcJtBF57VZP
uvfLXeoZ3vKgWmp9r91Pbnm8bE7df95mKSn8iUUKnpuchKngdUDnnT+W1Kp6AM6TBvChF+u4evJp
fh4BmVDBHcg58RdxeFbn7Ylx0coMreyofuZI7W6XnzVLd8NyUKkjCZcUbuDlBsRgfRLOlNIliSP4
XqM8YTKWJ5PyPEU9Vi836r48mpkZ4ldM0i6oVl2Wkxi//CNK5a1uJrcJt2Ha4KSdveLFTwakTugF
MpsGMjoXLHnomiJJXl2zw/gGeTWm3LdY8bzc3Vs+SZmp96x5hMvQbt4neSG5RDuQbevveRy9GEXx
aKWUYEdyymnlryidaytIfMgOpj0DNPPKs5niG6lBNBbqAlqHL1ls3uVmgqN4Sr97PvMdGuEvTskb
5qSr1z3HtFaUn7zJOg4FZqMiiMJ9a1k3gt0NjCRCvbBGfWTLV7O27zqil69DEULjXIrNMZG6qROd
XD7gCgTN1H6jFkevnMboCgFYWgX8MmyQGC9YP90Ec4rq/1QLqpvdFkMLvFZG2sfAsW4CIchG7m9k
UmqYzIEDOckdMXlXYoICRrVu6Ih3T+Dd2W3/SWTNPRWzfR+8GHpIaMfkvVf2p87JHRJI/GMbpu+c
rTc0Afl/Qjwlmodeq57e55nuvQDcY2LC9yafVLXKfjEJctb0vd7myVq63TvUjpHIK5cUHoCqq6BN
5yVd7SAik8kCl3EoTavIxmsS96lYaYG+7akB3YRB/LWOa7z8OMhWhimP+EgfEjo3Q87cMgjuY49+
YjgxlC8EiJTKrdYYyTLRr+nmUJDxPDLPKaCKTpOLHmVm6mZ0SB3w4uNEBTncbVtmYqeAABQt7JOl
rxDtqiijf+4bX0pnb/pMs6ycIX4FLoBk74e4uy3AYW7LPF0LnxwsyPn5prPWA3ParPUwcBYEKqIE
XwkLjAtim5Ws656OFVVJ04xv/MZ6mjqwT4ED8BptxCMlqhv+d6CQE2QfxFTJzo359hofJ5wNHrhy
ileOzp9Gt+lm6qRJS4ObAf6RUEQbuy1w6JmUltYCYj3E9dbp9W9MIFoOWdNoNuzbyYbxYbmhLr+S
u6CrPk0doTsEP32Lq3FaoYneoJAkms92a/5h43FybZKDg409nqpUK9bgPoJV3+CWJ597oomSB/tG
ioNA5LXWUe7sdK1Odx0glBeT2Lqd1DRAOWNtAuwodMLQyuFArBnAragTzxKIQD7qxdXsw8TwMJ8s
YIX2ga76bl6mDequMMXSTgzLo45Tn6uQDdShnr/ANsayPnfu0U0AFSeCcsEcmu4xtKX7rBEcRwc9
0Hf0FRF02sEzPBPn6DNJXJV1wQFqxS7FAxhUohQmyQqMOEVVPAinmJ+iqNqUTQL2YSKAgxrOvIMy
BUBoQq9k0UajMtEOz1JOye1QJS9cKIZnddNJKIqt/kQqShywpaS2vtee5TPHCsZnV0DqhonNpXD+
kcVxfzLjETOUpXmrMd9ZVWByrsr8g+vOy2EC0TWM3FMkCLelMesN9nBVzzY9AngokJAerc5yH6UR
76ZsHu713nzCY/oe6bnPQxO16skq7hyBb3fUjfHoGam1kOoQ25TGEvDWVNvcb/alaC0YpBQOS1A0
CL/fKDOnu4QyInU/GTNcFOO1m7zmVeIx+h+bbdBK9oLxGaFHtzIH4jIMz2foVDEszPSbGkzxjW1O
pPOZyBUluoado00OR3JCAm/lZJT93bViCwlDPNTDQHfJCeWWclW7KrVPlhycG6vzriW6q8M8w7rM
80hucEpAO4+7Ra0OFQh9+I8pM59QVkRPHeV5rHj5izNeTTOR3jZ+GaLfP+XGNF4H/lTdJJrxqFQ3
dUNVMi71UzjDhXN4+3+uLP6I8hWeh+rKtUhyMA1HNz9aLebBTPzYteBhG156GAea3l0eaCs0gy8e
osUn+FAN3PZpZy/iDul08b/4CB9zCpaPsBCqdcM2dBqBH2M7/CDq+gRB/yHXkDsFvXkHBwFT4xjF
Gy5kX2AQEFykl9XOL4foVvjAEM3cWGtVOazb2spRxoXR1SI21Qcjvxu88LmjuXxkuqoTS1ytVTXq
n39xCqn+CyNffWqCYXBPoMMnO/WDIBs3Q2YlpeSL8ztnm9kGKUVDcGtYM7L3MhN7G/T2Rg7GccBA
C4QqT7/M1sEQ6bd4nK6DVvhvclsZXvTNMfXXkmIOxR/ctl5ig5NoGAJTjbkHqhWvckgip3/x+f+L
uYFv3TdxERA0wL+hBOe/AHenNsEzYzglpzowlprQSPPuWv4Ju6HJNulHVBnFGsnTsJsz9zM0XE4P
4iYByLwtzVJs0fbjqfymgpFnx/vsIx26guH2hSPvPpFVtZdVOa5JZLL3XSJuRZf1Z2T2/7eA/SsL
mCEWkvn//M9/f5f/Fv4o/4sF7CYuih9t2b39xQN2ftUfHjDP/zu5JkxumPVhDsPq9bc/PWC++3cI
GkT/eA72EsN2eK+Cum70H38T/t8tj6h2V6D79E3bxQjypwfM+r/xgPE2f3U86L5B6IrpenAlic42
1Znrlx3UilI/70ShXxU6Z02ahZU7NNZVKQZhbacWtfIVcVrWD2INZ0LCPZdiwqoh+dV9rhMzD39i
Yhvt7xg2Su1FBACpXseq6dqf4SSy8m12rUH7PiQeleJkZqo+WzOJ1rIaYmYJuJWMelVKV0to9zhZ
+9SgQzZBerbta2wWECOStor6AxKnGndA2BjlDt33ELzbUS/DdeaYIU2VaMjuUs2jfR6MGglaA0Jd
JkM6jozrnnhZ4FgFkISV7kUTIHeK/NbeyTzb3JvEOSLqYhgZ4/HKiq+652kawkQGz5uGEmK59h0b
ZRcpvoKmOV4w4wdXMXCjzCInCck/zKtVVMtuCTsnx2rtwBdyrsmmp2x21xeQxwGDd5nftrxbMumk
8oU2qZh5ktmx8eZGTRoeawfSH+TfDHV2PaZpchyjfIQ2GYlHQVVslVhzzdSjdBmxwkuq6B2VQfrN
bMceir3ws+iG/l9OVm3mBtBNdUG3aJ/PkWRmZDt+8IXEV6Jl9aBFi9LaVk5xOjamE4w/RLV47uwl
ANOd/Pt+jtzxxRq92nriiX71HatV9BL6Y/auI4GhyJTW5HcnTVORVWuDY1xPttV9dfD/B5T6xuA2
9xmLm2Zg4UIiqTM20H1t64S8NeBXeumteVvzlApTPBROZjGABEfDqBqhdMrVJnBfqMEE464Yqk4+
+L1J0zaitptsTHPSjVNDJy6HQ2pBm94YrQkSS8ydU93PsrXjbexMOL6buq0WYqbZEyzeJiV63z6a
22kVa0OBSp5ezE/bHa12RV18TJHlgGQi0rokoGflxo2LMGiIw1i7ypGnTEysHcZrokILytDGQdiA
lrlFlT2YrvD2iTeCv6GIpNnbgPkO+bRVPyHCiSFF7ByTUvJtVQ3GUyIqM9mj5xzrm6zDh36jyVC6
r3gHffMw1bj4TgFnFGuxXjpUfLexXvGrjCtIOyOEjh7z/ATX0jEh91Eb1j5XIp+eBteyHo2mDbdk
8+F+TsV4ryM8vOYIAJbX2TaMIx1qkeyy+HsmzPRZa9pxPxZmtLeJBfqGZCDcU0u3EfbjiS9bEcBU
yYu9Wclu62p8zVBK6KLPqG2YZnbWlUB0dxOH1B9nFOKU+qnVow2Xz1mD0mWMvfIqd2v3WkZ6uveD
Md+EhutgQRf5EXno+OTUYbABKjKt88RIDmFvmUc9CO1XnVlytIr82CaWzfoh8nF669usuRXaIB7K
fgwexmGGdmAYxUNVDCHfRxtBfhvaB68M+29DZlRHrCnWE2IfNLlp70Y3XiZ5Ilnf+xZx9ue8aOOD
VSdAMicOFdrV6c6iLEJ6WbJ0Er0CGjBNK+IVsOM3DEuvwzKI6bqWBkgTzpB3xO0UtHpFsq17P7x3
nAaZT5MEW4aE3S5GZIeATjaHtjFb0J9MLHwgsJvY7Zobi11xP1BR3eGWsu8HBAhvZjxJNlVWr0Nc
dfdenwBdKbRpR8thuJsBeR+dBCV7EDnd2rZjca/bnRmB9xL5bUqkDDXvRP+Z60nxhOy2vaVJHPnA
mbg6rXo9N48CSdkn0g3Iix7cDDbMNJFTqUdpdR9ZGSGnA/StaZLhxoQDCH4RSUA+gNBLSpjfqEBB
QFm0bgjS5TAnD1PS/KzRugVkvyHlmci4marpQOMDGSToORylHmjY1kb8kS+d+bh3yfWBKfPeG2bC
HkKOZUOf+mkoG+e2kXZ7S1u13Ab8PgczruxjkEOMNatOI1g60ZiVo7muY0Me0my0wXmaS+/HzLha
UQHwurDntb67KQLbfW9GoRGrW8fXurVQ3JoKrq1pVfsRxebGiv16TWhOc+s1HfDIqYpegjabbqIe
LL1pMv2GFisZXmnJ1idu8mR7ebdOoK+tHeGYODuEue8j4d5k+eS9ArNN9tDebRwKEsZNSsYSBGX5
EORksPAduJySiyQBe1LiKtAXlGtl0JSZYIf7gWfupwasUGnO1Q4MVLwpGhHttBCPdG2WZMk4QXfr
ThWxXdnU0zklIyrKCADvOG8iEXfpDpeDcZidIbjpjXDAYEeoFRcED0WoIJk0nIN9jUZyHQgdj97U
mN/BDRFxnLRwDF2bVBGsPHsI0fG6ShMIx/lMVdYb5VFLY0FxugdimJCBZ7k9v/g04UkEgnko8r7A
CmdBkNBd4kqggH9yYZ2/pI1n3mmBi6szCt396CfZLu8IEQzoDW44vDmJMkndZh1XC3Db064Wlvcz
EuhRsSylO23WmkfPm2gj272xTUbiz1F2AI/NZzIHZi+kiuQsmlU/OfUzaYnJ0I9oDrNqq/X5cGtw
5tjPQZJuM9eh7EUTb58IK0ME6xL2q8/9ztYimj+lFUtoOBZGJ5Qt1MSr9qaijbFB3tpvIkr+G+kH
1sYqZ3aHnuSyFWP8+SosHcgNc6Rva0jwmxwm55YJAb61hJKeg7tt7XZZsnH9BHgU3IB1jutyl9Ad
2UhKy+hXmmbXJQn62mJM11Wi9/tozJcLyAjbmesdbDndXsvKYC/Nk3CTSVrMaTITSEjYbLJNBn2p
TOnZdTz1/aOmJQQl5XOB0a50jh2F0Z1mS372egb/33CaaS1fOyAcs7eQdOU2LrBkzakz+Csxpe1b
2aBqTvRB7ItSWhgHZE9HTKur6IF6cXXMPC8iyMdrm09VX847a5yrW4HNJNulRBO5mySE6LFrU/R5
NzIWSAz0OMz6XWSg/D5IQ47ztceXBDOyphP3LMVcIWgM+qbbUCAZb7ioZ+XaMhZSmSMmeht5baK6
SIRv1BTHiIuzqRzTp9Ym/bqHxfAtnHEz0k1UQ/v/17Og/Y/y9i3/0f77suF35IoNdYvuP/+62p7X
/5hT/GVlWwAxnh76H830+AMwCC+9zD7+dx/8Hz/UVv7l/Mb1SAr7J/MbKjxvxYfZjXrNH7MbQxd/
1wlRcoVOUdHSBfkk44+2+4+/aYbh/J35rkHHlV+CeQXvdJndQM/jvEY+FaMYXGaX2Y34u0UUqu8S
RYvj3hHG3/78/+/PZQG+uvP38cf6r2wJpFkfAlIoHOiOYfFn2R4OoI+O+WouSXoIpujOmdqHwADd
pqdlcSg4oa9yTcd8V7p05K0rIlWTbTbEXz3mPCcLvwEtfMS7aHt6HeKcMcM96oufHvK9jKHUF4xT
j1AOk7U7iBY94CJkRr3kdn5x6Gv3tbXLh3y07/zIBJxXnjz9OZ26b/OcbUs3mbdGHIH4bKwvUSrf
CySbjsi7uwzs3UMEDJieAclSKcZJCHKgz+aDkQm5hWCGxh6orpXe1/P8qtn5J0hF8b78GY4l4T3N
vvGQLRi9KAirgfxac8xiOsv2IS9bGRG44iQOP2fZIhFyp+9SUHDl24O3JCB8QF9HBIhBhLSucHiT
s54+5F257X1AS+3cJNeu6V5pQyQOPcphBkwTPfQRdlPsx98hEF4VQ8YkzSZ/BhOPSecX79q+lNgM
44VaJYB38gzJkDKg0Z46Jz1C6xT5Hc5QQ2DN5T8XsidpJF5Voe1QK8yQAFW5h80IhCAw+U1iTvdR
tisyad/VBa3OKrU3nQi9dWz5TxrhPKu50e+7oVxEK+TGY46AgVo9tewD8KaJPjRF9pmxMiMtM3sz
eqenI4ifOfa5+kVgjkmf83ZW0n7hUgV5ZLbKbdHrJ9Mvx+sK3I/hcR003HCVZ025i52m34d8Axly
7nEr3a9GNjw6s4BhBvh+TbDdRM3WJMF+noly96a7eoyaKwwYP8kV0pAcehCvpyNECXGYuHRt57R5
dTHnUtsFUxll5ltY2vDY0SbIhB5QRlbCRs/K4IApdvlh5a1mYc9NUDPLmJalVUA2L6RnYPDKdxwp
1Mj9b0aY9ATlul+LuSvWJXPR1TBRFIYlANxgjQb9jYJAstEwrYMNSW5r2uQbp5qdnbSgTjv08KqR
WMdkRDGPpjMzf/p6VAF37j/rcTZvG0lChGdb+A0YvFgNwUCdE151C7v+PWVmfkoKQL1OBLefIgj1
RB3XVByZD36ZMnhthuIxil4D0vMQwLfGuovtkc+D9TbJjVXfotWvgbrK+FG2a0i6DLzFu13TWOj6
jd7cudpY7EKj8lYIHiL8CJlrIABG54wYdB01AD0mr/zkUzNeVZjmGMgF6wYe8UYT7lveBN87TmBr
hCjaupnMXTwj+55wnInJ/uEW8sbSEf52yQiate77lYQaz2AEQPrQGsW6ihmwG+BBBr+qDoRqbaYy
W4U4ZxvDOkVG8rm2PXl0K6zyzcissy86Al/qcCtyb9vEdHmCBc4yM5rCbnngVyM0SLohatimXXme
/jUGMlW6AKY9a8cZeB3QneEbR9/amcR7jvcd7IHG8PhtO3dg7KijSRNHyT7bhAeLsPoVs3A0f/H4
Rg1lV7YkK9h9jE3LafM1BauSMC5aWtlQjsfEjD5XfnTLvL3ZRJ674PHY5RBJEXOQ9dbGK1BrlQJT
VlJuJ2a0O5KW5B4g3VrrmcWjSqaOn30OmTPh5JUWqNIAQcyKKf22b9DKSmNFp06sDWYVO1Nob56V
P6ZZ9GYX8R3KcvtOcxlojUHbbepweqBbeRO9xPE2ywxGxAl2R6mjdAu7fT225U53Ym9vIpHqJoRl
Daz8sZIbrSdTLmvgApjpqXM6f1X0Q498LsaCs8rmsSF8CvctTu32NNqQuPxQv7rcpZ7RrgIsRafz
a86PLS/8Zd2MIvQ3YAdQhGgDE/RyPKklGOb3s+Z8t9Jgn4CO2CsCmKKu2YvZ4AIESxuHrKlQ/OyG
eYRe5qJlReR8xxyOXM201FettDkWvDG8a+f26JgpJD+UeiApkCRyot44EYN+z3S1WwS9K32GcxCj
ecCeCoPN60yPbNZlUd20FU6ima8BfDB6e3WjqGqKgHa5j6ke+cDRWMERnt0Hg8vo6IbtJlrOhMnc
PFoxXoY8ANFqzs9k1dCWL71bFOmHqI2zwyT6OyDSxkndVHZowj6NjsiXnX2x8Plr+4r9Kj1FtnOP
9/xTF+QPLX5BqgZoqMvwhv4xah5XHzOoMmF+aFICl4zll7ONGjhp+CRJS8AvvNzX1suv2UwjTo+X
nJn/yYMyk7bTIczjA1TOcCel97aIQDumM1dMJX+WhE1tNc9J9onb3tlz8Ic4Jl3UNbp7i6pmPgqL
7v5BqWlc890fHNSLmM1CJ5w3dRfZq9BAjaRulKiCaTgfWC2i8wkZr5YEiFgT9pqGXmKHAdeVPhfw
lP5wJTB7O6HGL9QvFgglAKLSlZ7Eg2vLJ4Fs65SXp8hhJhk7EaUAY5E3O8ORg/OrbuglkyuHMIs6
3+mZccgLNMRAH4xNLogBg2eLWUftATCN5LoTA+krC0BOvdPl5sN9ZggUvwUWTKu2y/VtvHwjRM3J
9VxRYFJSkSZGOZnH9Y+L0kgt/U6CxJURyYatPw6i6U/qZu6mdjPFzcDOVGrTWtQhWrPG4DsZHVnt
c388y56UGEXdWNS6tq5hfi5SmandYdY4fENhEaismz9NtM5rAuMDvQiY8JMq8C3KondNEjq3rpfv
Vy67vLcgBS+reToU+UE9goanmbfqobx2HKZ7Q4O8w53QU56foR5r8NeIoY2SdTsJUjD+3PBQAOnE
3Ernc3kfaznm1NJ5M+e3WB5RS7+8jVrv8/6FuiL76T+eopbUZs4f5/JWl+eo+8rAxsCAPGOfJ+7X
Dw/+t6vqgQ/bPH/U89upx893qO/sl3/jl0X1rMDrEftLmcrrrNFIb1v+h8umf3n6b/+T3z/+26d+
2LJaxV3S4zLodyJjYF5bbXRFkS66KidDhrtaR43R0O9VDwSTUTnn5+RhnFJpX56uHrLzFw4SDvnI
fnLbrN6FM/oqj2gALuq/XWwrhngaTQVKk5C6DXgsG0t22K7dEkGWZuLCXauXqnV1Y0TFcGgCUmuo
aiAkhhOzqVrZr0R9VYzLP8HMeFW1pr4B2UdUyzD4NabGfKccYBPQ4WwluBBtwri6c/OaPHp26HLh
ZnrLLqdWJfQXZIn/WFd3asuer5Y+vKQcs+4ArXujLRo0ddMskju1ZKYJ1POEcQDV8vykNlJSOp/I
i2N7QxAtMUDL2+fqXrX4y72jZ30uSL7dOgu5dIJ7uPXK+oujPG8RdoI+QSzZIamY0eXhUZWp+RIP
2JJMh3nQcnipm25ZShgMr+wAa6A5Zd8KqL9+AjuQbsVVSrEdT1MP4oZZmEHXoRv8deVV3SYqw22w
fBdW951olhwgANtShjO1BEi284SLQW/8Po/+fZ3jGlT/B+Ksp4A+za5QJwR1n/oaOPe6R153+Xzm
csUkkxZt1D++xUqpQ9NFaJh7WH0DO0d4vshMGSl9HgzdQnztI1JUTxGLUrGxss+VNOyt3mQtWMZF
rgmhjrgzzyWt1nqUDUVHGyVHFztU0jN5kIt4lN5HgQfSgKyC5MnYqE/pp91tY6XWTm1ffa4AP/Gx
M+9mq+gYvVkP5yf+46dVq0XfvwPGjVeyLNPVVCZot9S79AvrFCIye0kbMfVQ66mSsBr5oSrTJaGq
HfWtkTuAaeyuGG963RXYw9DiesvYZ1zEg+wLP6soz8+/r/olWrXpv/4wsWf9yIaJ8bjfbGxamBwl
JEUnSoLqDUG9ibiWVnxl6pdRu3WoD9YavXgUkO+l/hv1mLqZlvPSZVU9et6hl/33d6vqyeop/3xT
JGNKxh436pBT+5r6MGo1x/WPFnQ5TC9H5PnOGdPqSg/d7Px7hVrvHHQsVurJ6m2Zay4Sw+VQk+pQ
Oy+q41t9OEZ+fx6AqXqjy0cmtgQwEeNEze+fqQpz/CzHRqQF2rxVhwllk3JGSye+ErlSoWgfUppB
EbVN9fTzIi2q/ERKu90zpuiWE4PaU9XS5eZy3zTnYjcRq1kZRDT+9Ryk/rFuMLjkq0VfjU7U4vnT
V7PEMXkjyy7bDSwDlpl3jsQoiL69JTpTfPPUBxHNyfRM/ai+bKQsiGeXt7p895f73LJnZh7SlLg8
Wb3lZfXyWrV0+RkvD1y29+G1cfHSp1rLOYyvRp046T81xUGtqyOPbzztrtT6+cPPNEDpTo46LRx+
WfWb/rJfzm+hphVHtbvGJq09DiV+g6inUbFWO+LvF9UmzqcqSazDwauWfAEGb8lyo84lalUtqfsu
q+o+ZxkF/x89Tz15DN5HTAFH9f7q8w1qB70cM4FSv593ZnWvbxb9vL28QC2dn6UWP67/stVfnvXx
DT6+isSxmGDjZ3gUyVqdZtRlRC2p1/7uvstT1KM46DgC1eLlRv0el1W1pF733261Mry/bEY98cNb
/e6+D1v98E7hcsKX+rbpCQ1WxyzM/4M1wEBQx/rlZkY2Ma9BGLI3LGeBy83lvjnPOcTVet1ZLJ6f
pE63auOXp/7yiFoMRDggrYXBofZo56x/Vwzv5bD8Zf28qI6rX+5V6+ql6jj74xDzyZol1qsHUklJ
j8Fx/Y5bGoWXuM9oXzB56nZ2Ufn7rqb45o8vqSQYQm97/YXTiVz5EmoEdeFy5c59/VKl7VHUZMTM
hjN9KURBsJqlvQDj9e8Hs6w3ZjA8ERsY78pGwj5L8DbFMRUHx34sZGLyDwYU9aBFXs+YSzduCLcm
F8TooSLYatRJ1uDhwrU35PUeAMbKGKSz09Q57uM/fD6dzMW06pdJFbnWNDdHTAPq8qourJcb/3K1
/eWSqxZ/9/QP96lLt7rv/A6/e935HcbUv3bava4jMldDOjWsVMfuZd1XFyNK55TF1HVzWQeEyRVK
3fnbxz+83FkMO66Dj1/rlpOaejnW1SK5U88cUJ7sTFk/qAcmdQj+fpE2E0TSrHw3YsIvDeK/qOGN
a9CI/aIxD9fJGL27xXWvVfzQ5euIbPiAMRieu9jFbQPSvwW7qgM1YB51wn4oXtsqvjcaByayf2sV
wxvwLEAQmrXFOGh/sXv7MZD6e2US/7ecnrcxQ//DaHgliW5utBJxMa7mgkDD3iBDUQtBEtQtkqHa
zrNNnnTUNakz7jutv2q+kk5t78yQkSE6FQhe7X2Y6QQSwqzYZlO5gLfI3oQqO+/irD34Ab1bw06v
DK6zBy7xn1NnIfOWrr3RtODV6fsvYSS1dZjlsGYtcyOps1Hlo9dXUAhf1d5SgQ/AG/uuw4EhpUWl
YLodaNgeNMciREXPIWOkxCmT77idKpZs1EciHGeSXfHnizagnyrK75rh3wlNEOUwdHvCiH6iCp+2
OVkh2yrikwOMzOjmQU1iCl6V7v0QJW+Yi8MDYuc1BYNtWwafeqd+8PJk4yVxjdSLb5Wc6rX5zfIL
bPVTNxPXrYNBtnduE6AOzYvvk1cdbQ22Uonwacckud9OaXFP9ggZvpPx7voRULnS9Q5uCVXEpH5t
jJk4ZkMEBQD/V1tUtJ4pr81OQrB1AXLIy1oqN9mWaRuV8zZC+lE4hwwHkJYsPhKpN7uxTBl+0kRA
nQbMokI0ji6oGDwNdztlC0M0GwuDF6YQ62ksa+/KnmqxcYsCJXz74s80lF039LfC858S2U3rRbHy
8L/YO7PltpVty34RbqBP4JUg2FOdLcnyC0LettD3Pb6+RkL7bvq4Tt2oW1EvFVEvCLCVSAKJzLXm
HDOx+m9RhFIgn5SvpYupdiE3S4E54iHog6fEkufca8G1WJpih1hIonaAYEYxgr7GWvxi0IiiHM29
49aAOSwk/0uqb6vJdDaznbcXATdpbyvFG3jLYoajpKNIwo6DSJia3jMR5++sPllVQtjcFe1wmKDd
8HEnis4FZaZeAfymDT/sET+ua+IhyxT7UhvjzhAVlghG/4iMewovSCumAjhaT002Ky4A0vaRqfXH
buyqDSQo4Ga+UsVvpG5OpFmfirpvDvm9CRacdS69Cldr0Pa2P3PXav1Ms7+aYPGWtvgpKi36MRvq
j6SakLwM5FZjlO62tmRE6LF2183Uyum3EJUAMXOJnS8YYC/EnaWEfFYwwMILWY7g1y2uKyUdtl4v
w/3c/wpFXDykIxYfbTzEEBF9DEA05zr7bm7wX9rjFx1vxWIX+pWRAtCV0UMRU823dIJfplcM/01d
f8tQG/ux29A7xwA5EGpozRxsaR+9S9Ua/tQMtkiW+E1gfiNQvRxbL7Xb7/ZIKyGZv4WjmOGS6LCR
9e9YmVy/VBBQIstR26e5+quoregxUXNpSy+mXdg2FJsixRvwR10EshZPs8c3XdgcJNSIceeHHNLi
Lw0N0W4gluLeJug2to3GF+CkQJ2Lr3No5lJahyMrwH4P6JQUa0YMHYJYkwCdHWQvEeALkoPK/ZlT
assnyPbBvFwyrDmiJi26Q8UPeTC1WWtq2auLBZ1CtVNAhAXNqHxxQv6GS7KjTt2zsAj7MNJH3cGO
08R3XP6gZzWYI7Fy8Dv6c/2lVBv9rxCrylC+4o0NtiZxtNAQA6/N+CIVLTuD98PUwJ/bhvOLbg2v
7ghWM5tnf9IZ/JlgPuQ47kfUfr5B0uTGrHJM0ybWL63mrO1Nw+Cftl4GC0tAHYAUpX2UCd/I2xep
otnorhjJFcEY1oD7NpPgUQ9iv2xwvTh9125RQZybTBbJVYUvAc++08cH9AwTRm0FDJ/ZcoWYuS7l
xKF6NADmC/OZTT00H1hQ7EMNO75DfLMElYO7GFNLrJnUaZfi2DUNUvWxRwxksiK0dbOnoclZHpaa
S5LgPO47ftS5HscrxImaEPLGIOeb6r9bNYdYUsqTXmonYxQwESBYXkT+clNCcVkErp56Mrut475V
HT1TvaEVFKrhhxJ2f6GsWLzOeByAVxzhBwONbXD2mClcmynn94vCq7Hoz5YK1LSYwTz3inEy5neE
mMpdBqQrw011HRWl98wcziVNuU1pDbaMwtujx9xTKICPkg+BNyBmhW/Wnp1QWMjWxuyV8fFsuzkx
8CoHajEj4DcYrHRNqRAipU9U5rddXsZ7SK7wDww32Rtp9D3RyrvEIVcP8ST5oJLRQi3/qivDw9Il
Z7dheOsD+wcr5n1bU6x1Y8K1qN5ZCVxf2no0QoPwqtt65fW1cxeoSgy4YsFHPWh0q+zp0YqtaF9J
qxn0v4NRFO75pAHR2UycjmdVec6ghRLSB9/ADaDdGfGr2kKpzt4DUoYhe/TZbkLYh3+2P8Tzy6Da
lTcoj3WWxifdsh8x7+xpzKVRaOwoHhlgh+aLO3KK4z31SaqkezP13+luc4IGvFGJEesQoJq1cu05
naPuMQzwSuqgWxwAtH3GN1QwuDTulJwR37o47fymuoxT6z6BoRyPjQkCLodACHiP2QBexbwst4EL
Zk+dyQ7eWVlBqFBoPcx2PDCMk/3NFeqko/31xoz5OFxOv9AhOlZdjkMoJtB8WOIvPdrVzZyTSVDW
IHnmgpgnTUG1qis2k7S6fg60B7Fkd1DIkFd8N2R0xmwQstjpKM6iZfJVCBwUfiyLXlRSwVnA31TD
ruSg7s/WQJxsBdRN+TaPKVBuA5i/nimNN8Tt20JuU90YC5Yz5SGGlLMtCpkepZEbzbVrX+gVKC/H
eptRakx5dR4V2NKZZA0aU54dYEuh8IsOmijqI9EVk0RILFzkjoEgqLl0ov7o2ngp3ZAJcxxh91Me
or7YQG5lnCTAENTTU0LmI7nrkWLiNFXvhEKcQABjwE1pPmEWSjfN/E6lLdgMVvSzKhaIxyLw6dfy
TcTwb4+lCBd+IAShubqtjC+oJIhrjS1lC3So4orZbHDNMsGslhNXJTrBfc0pGM+bIG+/DagvtqFV
vTkWRLleoI1vIeO60Uc+p28oTVRoxgMw0qJ70mfD3UXWgF4rdH5EefrVyoPURxCDzFM43a7NJqZJ
mvUlEq856x/a0ZhyGmJJfWKWLrl1Fcp3EUb1Pu4pB8/KWRmX8TLKXtWs2MREMG8JO6ZijKYIwKOn
eGjPolww9Mn8sxSAbTwzKNd6nW1nTdD1HQdP62W0yoNuGKjlx/7FmZ2PpobuWeX4sl2C3IcIhBIy
AJLoIs92unnfWOiDF+QLaV8dY+XB1UlMmG2uxY7eHHWBgTNK8NOFJCnqrWtdWFywZoCRYQWniZ8K
gHtp7pRvxagzUS/d8qxLj2ZOfKWNjytmdBDOkRH9GZI8xNpyPqsYaifVJUhg/GvpzQ/gc8MmRgIU
J8iHcvPaZVGyXaAOJ8rg7kgD3gK24hQGB3McSR9U20HfhPVRyF4hWc3+EhNtViR1s1UjzNNhDKMz
x+xZZQx+Rjs+kJdxcpkHMavKwPTM3ZYvkuPeHZmEp+pemfphY3TqYUpy8xHWCqIXGqHRwVWit2KW
KtUQ+iFYJPSajXKfhdquqYBIQda861hAa8Tj3KXxtDM7uTSBMJjMzvc812kQGmnnVbZTc/Q7z5Fd
b2dmABMc2UTM+1Iz9+YArrgHTE4xtk1IYB0vWbH4IW3JbWLrL3Ot/RRLmG0rK2GxIIKMXCAj98jR
2bNs+FaXuNN7NAeZarfeymNzSPkGHVMfYMnupx4lAUzCif//pC/984ho4VQkD71qyBk65AynyN+x
4l4E5lrwrjXxd1DDN72Gq5I6PMla4THrOQpHArjv3Cz/MvXOXxZU02+l477WJH/hOcx+xokCfKnX
UNsI8pMNjq/MvGtSS3/JGvHaouyhQar5XWhnp6UAR1IYhQfibNypE7qkoA4P5Me8VJ2Zf2k7lMw5
1u0JHPo2iZXnIiFMtlW7TVDOGN4gVLJWW17tiPRldcp2RArsFdtKOHJIHkbRufjBBLaeaBuUK2VF
ospgeSW1Oy3aDopxNxq4M2sjq/bVPACDQZOqDKU34q/YhwI8pE2mEpHJmCfsHmqiyUSHvOvRCy3Y
YqIh724IH4m2RZErMMwDsNx2KZovzQIzJiLEKhoRtHq4K62g53JG2sFUgwLE4caUIxIpWPzyBMEn
OTXjfMB10XHqVzGsdYrPmXNJVSzWcd9ZrznLJWxzqleiSgOj2WSYRXn3oUYEo3Y5YHc8Kw1tsakZ
YRIm7bDNQ9RjzIPvu2RLngWLD0ayLG1P+IqsXZQDr0Cjjd9gGTMyRxd7Y6MVBS7U7vOYUTPP5wOm
vcfcFqUfudORk7r0kyDmX+nEfRHkwc6ZDAjotuqJqhkegZozNiDeioRJ56RBnabCHNiyOueE4wjc
aTGjf1hY2ilyjWhH1u+LmhgM81y0QEgoe1dEdEdQ0sJ0Jpu+fXHip8jsXhDXFzhAUpDIzm4oEvvI
r9GEoLSCxFPckB/PdBZJ0URg1ePT7oSxMUo1g7fvvkRVG/n0vR81PbT3KMqKvTBhTGkJmHAU5Zwu
mnav6TlyOoJKN1qjIysGeCWij4zv0quV2d1XcforHu0f9O/38l88Jnb/3aLKtQns7LmZRqphc3ew
yE528yQHsVA027H/pgftbhDuJXZ3oYVuOq076/xR10oKsF5CwYXzpLMEgddJ9qWJ04aoS3KRF37S
yhp2rCs2YdhGd30JstqahmRLYRgNXtNzGeifF73/Rhywflfy7d13S3OnTrHsCJQQe6yi9WFTFDvp
rcd7Rg/WFqin4STkynzf12Wza/HKbuN6ghhpgE8VfZKdHa37jGz6v60avsZ/NWVbfnT/qhNeta43
EfH/S9piUjP+S23x3a8fzXub/qu4+PNFf4uLXes/DA00Hc5JtInohHm//xQXS92xJcivI8xMGCh7
b+Ji4z9U1dAdIg5wC2Oi/E1crP53xMRkOfMHq9/MyNimScrTTMMVqsF5/2c6VGb0ijoHEcTLwewm
qOQgv66rSuoPps//4X0r7+STB7S+w//ybTh7Cc0KS07jrWbkyW79++Xai15fhHkz2QwiNucKl1WQ
PQYZFoLMXXrqRuO+dgjv7sbmazS+lE6pH4tlFP5gULnFQ/5GnQ5DIqvpxMp6SEnNa34yBTrpqu42
5jtQ18JnETVZsb0x7H4AZkfmGdG9+Dqqr4GDWrBPmMESttopBgzRyMvbun+wKukdLbFqjE05n4Ji
uGbJ8EI14JjhFrtijECw5xKaU42kFRgkg0UBfNaqpHHcYJdX51DF8AEh2H4fx5rSYzARPkBLuZpt
ki7UkTBgXXnLbSbQeedqx55s9Lk3fmos7vORCx5/h1UjMdwsxAsPKcXVVajPpqXJRdYRqNNKxGtd
DBDTRsVhztgxEq21tu1OJA6IoJQxtKvgbyThobWt/ogb7WM0I3MbjsWXVE2GTd+Duw2Ym+4QgUYE
6FGUy15CfihfOJgeA31bYq88TBhctxqAZUY8BakuabOIp126EwAk4ynbF/NP0kLc3eC4VClIi4eF
EV6E5by4Ye56BLjU/tB8LWz7Zxe6qmeqanedY3XyxjJ7aKIayGBHtkoxkgPjvg6J9mWxSwstSbVv
Rf64VM4bEmkSfLDt0Qmtuez30OkoVEW4vNrjlCqgSSnO1fTYDdf4C5rI7I/YcaHnmd9Zp8DkG6uE
6uwL+Opyh/IO0LXaABkUXJMjohGTHjGxoGRTaHfw5cnUIoMjMQGcpZWLkqHGwRLKhTJqLfd9APTv
F1Wkc50sUfh1wVZT/yqHodgm1rsiYJlnal5tY9vdMAupL84AFdXkhCR0timYuwAdicvqvspde1s4
icIhDQAkts37BVrHiVjbszCoquedcexj9LfERZV+aJcveAGqQ69XgI1JmQYWqRzt3AAxkvtmXSee
vlhP06wxmSGRkBwzE908hiRjak5V3SCbJQmMo60kXqcMai+31QT/fnSXhwsr3Ew5aHYCz95EyazV
4kfW5D+iut+WJiCgwRRPSZf9UlXZAreOfcHqybbm6qSY7wWr4Y1gcecP67LfOrbz8pMyF27b7tEE
PwdFBAwCIbCPGotZPcy+p1Hqq9r0Y8mGN2xozcFCh7ohiuzdqWY0akShK4bxLOMnKRDzWylwiPyk
Oyvuj0mrvsjxdePMpsuPZmJyKK6kKk2HrrehR+iERo8mMCym9ecuiD9An5JwoPiLGyb7EiiuH1Nn
VGwcimNEqOjom73xVS+qr02Ko1LBxrR2wD83QkFGb77G+dwz7dUfksZ+TDuiYpIgqj2rJXpe6x31
hKGUzMP4QQCrHAlI5LKunhdsBR4gyNNUck6IhKCQpkD5XPTXxEi/djmaFc4uU1mA4/OLaU9Kidi/
z8mT08xzrfjGEr+CsiNCocObnhCeiL6G+CmU/dsYJoiONQyT+0ZNQEogr9/zWX4u4WBejZwUwJjZ
mK7XBxIRvLCbHuoMiCOiWHEQuUEodvo8K2CpQlEBAHWtayicH6JWx0vDitpJkwOebLFJbOepxA6w
CzMSLsda+Fa/kH1j3KvQSjd0GlghpRgSFSvgFGNR90gporgPastT0YqpNb4xPXkzXbShFaulkDg8
psIU8ztY1BFoMNysQIscOddbflW5dbCZFWKDxf8Gjet7FcC96a/YXFlZGluQoNW2moMMCb31YLLi
Ak/oxY0WePrI8rFNrZywuvhJs3uvRonu0SewmFkrP3qTOAG0DLqnm/husyCGMTL0MfwA96EIwG8p
4QkQJPRYqcEXJgtKgDBQvJBzDL0AAKXu9CXqtgbFWKhbwU6eWtPSs1K07NlPk596jsYDpGez6BHV
beJ8+lL5VY/DNwYk7k2GndtrlzIqfwLIuOdicGlo5WywTqRbUMqPLoG3PgkfbjJTrBg/Yh1BX5E3
vyI7yjddMHKpJGk2wGLZptHXpGurAzWUbamFyw7x+AdtmslToB12jiAjy6rQs2l+KmhMd0rcb225
CiO0mfpe4HxAFWfxhjJ4TFlbth2r/RxopFLHCAShj/SZBZRLsQEUWbk3T1F5pT3yA5v8UzPPF7og
/TEa5uIyBLuOmfHG1bMXrTO1U5Eaw74rXIbaeH5gAv5cqwWalgRbq0XZ0VpQ+M9BvmCAyTfzSB4O
KAGaGZzICBOJA/TLbhL4ZX+5cQElHWT0gFYMA4R5dlPO5cKZ3sC1qggmjfegDjyz571D0X8g8RdY
aeJL2dkLuvP4cc5fHD3UTlyAhCmT3NUs9GEof1jZJHaOgZR30IdtELGc6yzxxFviBkgZ9EY1eYhJ
1wPuFV4AbiqXoY9I5caSX+eRzGGFK0/9kiez2qvr+YwFa6yYZcCA3GJPFh68pMxTOZ82dW+xjCwH
+oRuu6007Vc9kHBvUsMd7epbXhMEMSTFhztIYq1a7zumdIjfJUa5Cw9D287bNh9gB9HoVxt69mYz
kPatk8aiKVSXW/oLTs0yyWZgQ01+JrxM2ZGZkVGO9FlVuR5UuQfmkS3LFyA7boHhy2A49lu4r50z
vQddQOpE2QKsMMZf4UnRSnFoi9TdlovyppOTgl9X9GfmCjZsPMz3Q+OSn6UZmCAmswTGWP/QWCkd
G6c7BIqdYrvNzyR33c+dPnrEJ7sAylVf2Iq27XNIjiZczjnMO8hVObHnUMxbfiyK3HSMHLPaqjPl
VAigXL8tlMyJU//qIQ9sDEMmdcX0khnL8GBST7irLYMDpcaKgxo+2XciL69dVMEfK2ii2CoHEEal
zWDkv8RspHQ4esaigzrGPwlwgBGoo++e8/Eo5rinheMSiTIFM3VBGhaOFVLXVXROI0Wn8TNbeyJ3
KKGGwk8SYtQz/q47LpD1CN7bqSq1lXYsSDAgiaG0JvVRaY0KXWDU7Rpba/ZDEj3BRU0vllJJwwsT
BtPurxwDzEGyY43RzYdEwOFZDD9Fm/5cEvVH24gvQUT3qyJfiHZd/72OFsefe8c6NUlBAjDXdwjy
8zOdy+RgSwJxA/QCnATUMBrOEC2oDgw/TWQjOJjyLYN6uxkyNg28Iq5ho2/H5bkw+r/0LsQuKCjl
ucbaNf+a5071aCVeHFhHp9ZAmhS0eYkVvNbgqraJxoUc/PSwNRzKJIsR9pdWTDvoADXKdtGQPwG8
ggBKYgfG/N4q1HFvCYK+iInIvWZhTh8uyvBVwUZXNs0dhhvKUYZZHtTMRBbAdU0Nyh0daMrXQQco
vKR5sZQyxVqJCHZS8sFTK42TtwQdQ5022hp2hBIT7Q2DMhRpNcF/jmrjl+qm9bmVJot1r9fHe8NS
NYIAJqaNUDg2kxgRfETQRMJyfFXmXIGRMV9MdBV3keDEtuLuMCdzfxy5bOKtyYo93mQitUCvTXlq
HIUjp+3CVTasHKuDXkaqpwD1nTVI0MlQWbsRGiRA9uDAheLStKIjZHKOD22wPM7JEBymNBCbURUn
UIXGJsWUjFxYPGVDVdAWwjgWJLX6AszgIaEhN2lz5wMujyjZC3+GZQNT3Dj31ZRc68C55gwkvVZe
WuKVHyZq0IY2Q6Qx7DcsbeFGNYPgkE7l17pdnHNe1V8st9qC1hAHPX9qVWd5WNQFRNWS1zsqlrA4
XDxzsW7biA0CsRudBbO7rXxR8xEhJiuLXUHmDTYi7bXTCWOmh9MM+Xg36kV5X4yXMKCxvDhMTsmp
Zp4gNwvAjM/NH/c5afZXHDLjoKQ9nCpn4LKIjYJSjdKkI/kZ3KtWYkvHbTzIvvPJJtfopGZFil/t
n9v08WL8SXL9oGNegtZY+4R9fiQqrRhvUfr2tG7KPJyzjTHo57A23mPiN/HBm7izlBpukOvmclfF
VfN5u6sJqDCWT/m4lio18nepeqYTt21kismqK183sVGTQENnrTenaIBYQivDSlJPTDneqlXqmIOy
xgEm5ZBDHjp+r7WvqxJ2lbfdNqPUya03Z4X2nAnGq28DlSpdEUKoRyW5vse6URnYWYCI/e2uzz/Q
1AkKsIhOjVRMr+8WyE7xZt293emaMY1xFQjpP/Jn5lqoelexX+OGyzHULr/JiH9Tza6yslpW6OdI
uV8lpiw8KLF27WTvJ+oHqYTDuuQ98nVB360MdOeeht+GFb/KeqOWBFmkT3gopIgwkoamdaPIb8m+
pGgOdKgazBhJANqlesKvJH+qdW8inVTzYwX/F66rVdsOVoWJmVS5V6pFI9mcxLeeEdw3JHPZliLw
EsxNeZhJ3AkDVz1wXcDHgHjwlBYZP/B6W2+A0DM/oc+qwLUmPPHUSZvXumc2aX+wwEz0q/1Lbta9
rCEht9Ont0E+NVC3XZdHp1gz/j741r3YkU7PgbaBp+EooHsvPVzMdTR//eD8SPJABKCdCFIAY/mJ
16yc3rVA1MHDB1St2aQAAzdeNxZcPNj6EI7HNkBMFhYA67hrWUS5xQXPGrh4Rq+UcuBLWrMjjyCA
tNVpvVlgMPcno/9pUe/euXP3+D/JLz/1llK4OUe4baF54QqUknl39Y+t6vn19rpZby4KMC6rKVzE
bznLcNT0uB6W/sIiLtitB47CksGPghzxkY13tVkZzfJTrZ9leupLadUz4FPSvoU2u9ElYZoBoTol
qLf2dm+foPa3xNOJ9oSllUg5x0wYSvQnyyQTddPPKXzisutYB7BJOVG2SBA0IkPxYKwbzum/92a7
Y8C/3V4fVtc76XKNvjuzRv7ndSSdqCif5O2u1/Pm2x/vtrRGfmzVX1NFINqmNjnuPnfN2kXWpvXM
TeSdyQDbIm9ixvnbMwccQJBU2ax76xMH2J8e1ZsZYQKHhJ6QWWvZiPDkrRVVvu65RvOt7jvhr7ea
lFKbr4ZqsUEuYm0rpYADU9LpMyTSfH0OgerNJ9L8dtPWSAuyGVWwsuHTv729YbTKFrcL7gv53a5f
q+vw9a83180oH7jd/OMpKAmtw1Awoq9mVMpMHIbAlQH9h42NvzGSy2wzvy8jBs8JrQz1sxDb0YrW
Fqv6ft2Fin+NRWLv3OmhnGkwfzKsb5bTT+8hZdx6u5ARsOnKR2X9NVe742+7q/HUaVhJx9Gwxz7J
IMklnG3pFuYhNZNPpLthy1Q2RX3l0kdml/zP139/vRlLj8m6t26iqkYE0CPalOORIkO0BoYsjuF/
bgeQGfdOr+w/P84/mPGC8XMa9PhAmZjsN0sFPPrPg1ZL0FtFDYomyswKb6b2J8cXTiDSLtbdSTFg
mdAy9zI5+MIs+pvRvd6cwoYVaI57/NRl79GoDcebMdLgqs/YJI2So6bcgXv68yCUx6QN2w6sOh/f
ov6200bz4bfje90FP0KMzWiT/iefV0EA3Geadv7teeuRrXYy/0cxdr8d/Otzbn+jhiZGvGlFb13+
XfAJnE/FxAw2RpX1+Q+uL2ltCVSYpKzXUUcy51fZciKvfrE8ySO598fN9QHMw+L/0yz/92gvBpTJ
/4r2cvdreP/5r/2Yz5f8J+xFo+liAHsBFCZMG8b3rR+jq7cGjE4DxjFsl86NA7nB0f6huxgWD1k2
9zqmrjvAj/5bDRlL4mX+pSFja0IIWwddSTFSpx/E47/BK6POnIaiqYxrhMw0GRrLZ+lI7Bcaemq0
feZhpaF8n9NSjGhbLAl5lZF1aaTKb9Gb5wD8MwIb9KYE8u6LTm98MrMqBaBHhxHR6xqs2qWOOFrR
pnctGuhHjK3fg6AgDJugNRXnEXnG2Ng0sgsn8dzkwey7CTNCVyseAriye805QXhsrwOlYr20xHZp
qtkrSDSkU72cgHQ7hybpvhj9VFMSNL86RqhJQEK304hj9dSR6M4EJLnaKSqqMqvcsZxpX7qw+Upn
9aXJ1PIV6OLOKKY71wla9DzYQI1hBMRNWfjkmPU9LIBgM0M0ACqACprmMXlUBTGYo9DOgU6Ygdrn
D4qTb4RGwJurA3JBfp1T88weFRPZXJo320JXX3vZCNKWs2tlhzIIq7eybCnbzFfATaQVD7WGwnI8
OZEO5Y1mtT+py2M6vlkBy38OiZblDLW8cdGe3JC4p/UV+DVAhti0A3SHyyDXEpJIidvxREsjqZvs
zGuSYWCJ82AtcYXwJm99g/Et3msELiIkM/myq4++1+ihq71HLjQV17ggkKoIdq7502aB7rVO4GWR
YZ/xMwR3CNNs7bzMrXU/Iifwi/TerBGI0rTH2eqOH6Id3yYrrw/I//wwiQU1nHGLghKuVRKzzEgy
akxF1h6XwNxZKBc2Fgt0T0hBmAU2ORp1Ez1IT6tG7cQGfUDRQrDpnOE09IhZYhHKrr1KB36hR06K
7EPVjOnVmJvEdxr3ameg9BQBqTsLXeTvwyl4CElcumbpgNKG7wYImfKVJkmVacZmKcklRRrFeeDM
8GjQUlVboWfZQ1Wr5wBN9EUQD0kQXNiW9Cv6D6uBEVdr5Y+Cxe2+laQj1GcEDSASPAWV+hqarbsJ
ndHk6wnOi+qWRwDxmFlDczMMg3FntPAD87A5G6yyymU0XtPK2cV4BmICyc9MEzYZiZ7nhNkiKQjm
stXAnuGFCJ9dGxWXS1zandupsFtzleva1O6jVs8x5k7DteFXxBjq7iPSWBFEphMRZUZ2QGt9tEek
AkHbOA/81wfHpicRjpnl4yJIkXwUr2WctBeZsOi1xlcji/o3kha/ZGHxTJNl2JZDZh3ceGq3uISn
YQzPDULS4xw1LKzjwPFmbVxe7Dhmshw2yrtixFdtbEdUR26Lh5ExxAmGg6Yox9Q01LtGirKCRaHI
GeevuqyG5To6uIrm1UaIxNpnQWTcOblziUw9P8jhqqBLhJQ1pArzBqjh2qlO/6vG+HMRanBZmDft
KCDj+0SofSbJuPFmPSq3KqHP11hB/IOb9U23qoA1czzRmMNkZLWI5wOH8oU92yZ5ilN2H7hpe7BF
HBzjysyuKNVHBFSoasIG0YzVKYMPchd10lAir7AjIPhNQeLcgOxT1Sxt3wxusE3yMfREELx0AIK+
9nnpYWQAe6szRU5z2zmVKlOmsCVx3kBzb/BN6PQg4gHhb5nkFyCF9ucmS5JrYQXHVkiyLj+5Ymvt
Rhu77t41pl9M3a0vaRib0hQD+mkezj2pHZbVVadatb9Tg8TREOZnxn6q3mbQeDhOlC0pBC3LJzaG
3PSRhG7cbq97BXPFjFYvZYfPx2eZG7TeXh+/3fx85nqnaIDfbtaHfttdH5roR+zaSXtY32J9ynr/
H+8IqZY0GyzszrvuMO/sNen2XmTAaySnoJ+7hJbiw5W31731Sevm9ppUcETgJec5Tivzh24P3V5z
u2999foA7hZzE/SgjmaR9UTwyLf49/+Bsv5f6xM+/9z6Lr/tfr5s/Sufu2itz5zuLID/+ed/e+vb
P/ZvP+vnM//4nOtrCJIsSQ1pGu/2vrfntc3wZbZCZD6373F92ecHvH3020vWvT+fvt7526db3+O3
//T28s9X/vb261dArw8v0u0/BPKLw6rN6F/rCt/0+vp1Y9p1y3Lqj29+fWi9c92rXPNYZRbwZ216
C1Ezf77g81mTyewd/SjdaxgxaVcs/JHAuiYl0XtlSB6eE1FNR9f0mNNPOAkSz05JJZkBU0FCKh0n
7r091LHm2NuB8nnX7f51z5IvXt/h9qrPd2nDhvf67R1p1G6SiuXOVFPnxemfyMVvPGA13qy7Sg3m
4fP2HKNuJdeLlIfbnUWQkmtTvn4+ZX1gfV0QkUM8qeN9kMYu44BiU1vJXRAYxbww9EfpNnPcc52y
8GNBzPJH7jVybWP0ZEkBxAcanZ8wtN/FMC73t1O0WoeCSr/TO13njCzPjbtwuUr5zZgDF0endb22
HX6J9hcjubkpivl7tsZBoUoqiNViM0uL+bqxaXv/25u3560v49eoNuBlIK2K/jBN1XlqW3EkcYSU
6ulHEbkNkd4ttRV3oZZuGuNbkNtfStpFyB5o1FSyhrZiP9a63noTALln4pI64P8wmOIAKKEGo7qK
fXJF0nrIQnuqlOF4WjdAp5mjEcKNDiLHdmdKv9PcDzw5o6or99abVbcQE+mQRjvZ0XndYHVzQQNw
NQcyi+SeK3BxxnxTYuvhJ11rmOsGK99GHwNxWC2mk1zjrZs+Vj4qzRr9qqzAYsBSjff2ZD80Yxuf
Z/wj3gzYgqIL+uksUA7ZBOgAVPDRXDPcCsXCoEUmCWYCJpudkTTbWteMkxCtAZxOIZtvTHDQy7ph
0ug5M2gNE9FQv8F4uTbMSLic8VMl0xO+PJB7eFJ030hN3DR1F9CCsIMjCA5rXjSAHPQ5kAkIE6WI
wKuNDEW6pFf3vNwbbXretMc++SKTjnMnA8DkF6xbTnnY61yxlL/3XAjpe9YEiNKN4bT+BhzZdQf0
mmAjJgC4+OX3L+Rm7BztWGdPa01QlaU1pLoUCoPMOKh1O+5v5v10zedaa9Or7z5bCqYGTPPWop8u
CQ8W/Yj8QA0XGEhM+uLNPr6ay9dNOEskkpGbd6NSaJCZZJLdSgexZkqjnqrPdK1pbK5Mh9sBuO79
cd/c9dk2mvAoOHI0dEVJGHG4a5kFyiI/NdC1ZPjbbVsG0rE+i8GxycHlD+bAWjpfP7JLMPQmJyfr
s36+frz1gMtX4Mhatl8PNCcA2gOG+OaNX/dum/VL6FIajJJG84fV/NOefeNUTE2FTKcj4HM969ZD
aN27bW6sC64mTFcT82DJotJa+Q5h/J/Wze3mnKlvYxhmNDGhVcaj9XfU/OeuQddwMziWiWGP+spa
+E7Wo1pu/rhJR3OXG2GA5Z0K91r0vm1mScRab0LkrglfBLoyGhMOxFH/1akzbiojoPAvN1HUVv4U
8HthxQkOplnsw5ZOf5ya/lo/Xr+/W0viD0BLlxWnVm80Kc6w9z38ThxUHEYLjuOZ1u6Z2jChU1VC
+tGIn2MTWhqxdlzz1g9kckoTcouHTh1aisEycxWZb7bVMSByZhHEqgPaSvDTDqp+7wTCRFoi7FM8
m/pmmWkYp5GanScjuYRx8nUcO+ChbZWhIDTR7MtyU5864f9g78y220aybfsr5weQA4Eer+w7SZZE
ybJeMCzZRt/3+PozEcw0lbpZt0691wsFEiDYCCAi9l5rLvie8w+6owFWmS3ql7NAUVcdkQOgAOEM
Qt3yjy2Itcof8VLNuALkKvEG0tJZ6pbkP14uXQ8Gm6r4wXjMBhIMKzwXq2GeGxnJ90Hk+sGtMvNo
zzcKk0GlbOKlrPE28qrm9uEhKdDhuS5Vw9LZhWqw6YL2uS1cZeOTTLsqEx2nUxdUZIcJ80Rpc9gS
DBAdyfBot3Zd3JcxRidjshXO80RZAOCFP1m2LXh1hOEw5agi2jkG60kjUUMNd6Ko93oE1K3NkGwh
IeNjGvywGfjcKLrP94WXm1hmuNS69J/m/lC3NIRTLl2HYbQ6j7UJja4OMNWZqbbKsz5Ty7XuNkmN
bm3X7hcngt7oVNW5t7akbZGiIPduEPnI9dZzVvJ16PDry1I9pRnQebsqFylhxqKBQGVZ+SqtVcB5
89W97quCXtSst2jEqRCqOiHi4DG5dooIMK3q5hy0/NZMk//keYm3iRo/P9bG22Qo40GrfXFMI1Ie
2N2AAewQlh2dmBqjTZqRbJaQIajGEzry+QugO1GjO9FOGH7uCMJF9T6hUlJ+AarKj0R0v4jaJ3Cw
b9aeD/C6w2OyIJyaEgTsJnmTKYpPqVz9adSci04FaZFsMFqx4a760AiRLRFZovdc0Rwso0X1393Z
zgDeOwjaZcYPCir4BLmq3ICzF3vtd1Jb2k0ToVLrVOJIm9CZZWX95bMFxMwjxuhJLbC4jtTzTZfS
ZeoosqySlp+Zcfqaj9WzrzQTk+1JLCdb8PVY8TNuUroiMTFFuh2ON1GTOSudvC6n4eogv510nLNK
yZHGzKbkLqRBqElMNvF6zUvOlRMhH5QcCLIVjwCYg63cRJtPLrl0vZGbWdfnyvtyB3GY4XWiZi03
/rCdXFQ1K17Dlv51ea58LI36fZip8TIz32MVKECeJOWqzxsf5q6hrGozeszSeLpxJxE/jJU37aL+
IarAjukaLkf0P5TQiGDQPdJCfHVYmKP75vfp81SM+LGSHjjx0FmLYurIjpxKHK1W8dVvs23qCECP
CeDVoEUTnZEFXeod5rtqONIxrN69AdFhX7ivucSLjdSUvK60l0bd9mhyqEkqajwciLpQHtC6vYs5
XEA3XmtC+jAV9t4dgZXVjScUsczicPxuV+FpwsP0pFH72lFigkbbmd1rrBzl+l5PEJ2APQDSVnmP
pWifrGEavhsB6Rlh6tm3tH7r26wmg3EuuXxHwPmQaR6IyST3YdCF5r6ZesSo88qayO6hjb/XbkzI
9mQV+8i3s6cqmIhJZ698axzqoWnckKrR35nUhRdyReMo34II21NfVNrBNLAUpnOogdoyrs9VIldJ
ivtWClRjWWa2EBXdiWyhYC8/xNj0mC3rUD8VdSm+MPuZ9dvzL42FzbUe8ax6auXdkzgjjnieR6pr
vNuJmsLkWvFLqlTT1h4asRVkfrzAjsMvxNttR3LlgsjSjr2NmtaMUTJevh0w74uwCfUvnT+KU6bD
vZa7HMGYdYOJbS1D3ZSPOb1wnFzfUqRQ8pnE1Ue03cmrqE07fkRg/SofV5MQAaDvkdo9pvrNZDU9
PXHegwjyWydRyycqg/m+HiqIEgSPfDf7yz/YKDmcwqq29l2vtucwnh7kDvsC5WBnOs0tMUfWbY4X
9fIPNJ3sSVORTpdIhNd128YHYUa4t+avRCWfNtD6V9LFGrr4urfTVNvEYJOc5F5JAxJLeYhhkvbu
5GEnn2iUsE7MXHsw1DE8Bg66Nfn2M8HwUrPz5zAHvJKqSBDKwtijBXfvI58Cq0sS4XvWGgdojNrX
wZngtmooQn3ctPf+QDqn3AJNxd60lOgFXEu0MQjFOBT8IN3Xiik4B9P8PRyMrYf596UNM3cd6Kh1
grk6StrBjshvrlnzK6EqxqOeBN8YbWnryNedg4CW8mWEJHvZjxni8eqV7ltCL35NMnXK+CELvlSV
H9LT5ZX8NF9BkPO+1a5drOMi7Y9MDMQdZWKow/OrVLCocXs2r/6o8e8mkvJoO2l5p6J0vOzDwsiU
NqbzOhEQsRoKEZ2ynDp0EkzdZYsWj1w3TfV3pzb1VZQYzQk/rXprzmwX+SoDvwFu5HxPcmdYZfQT
T7UVFLd2jfFQvlG321kYE09yA5U8+hUxM+FN09juDZcIYh/mj4OPrIhG+61rLezull3fxE4zcQgS
DNrT/ntP/nxDOb7Bwej1G93o85uE11rFVS/eqGte3k+pOstWUYJbT6m8E1zqdlXqRvKWKkf5SmIq
9GVGp/m26BD/tx7gG28CZt4ZX+UGAG/GZaWWxm0jxuJk1Km1avxGvc1b/j1QAJaU7qsftHQoRfaN
+oCRuODaNtV4DbPuYXIUkLDCKn/UWCcSqzW+E1aoLJOQfZQcn8eM90i+eag8K43/cNmbGzwWTm4+
e0qirOlmxUdbKMYtBxMS8sDxvjv8s+SmMeGZi7QNyweTULRdHntwtPLcfMgJ+rpsQjbGMqM4+x23
JBlpcVndoizvj7FZ02XuivKrmpRf5N44e84t9ohnSisYFTglDuXkBHd97hqMfLL6TQfHb8yfWGdS
u7AaS7kXIylSDJ6U7WTp0aPtU5KG+FH9gKyJ2bBTXiPFyFbkgeCiRyo3GMfGd0jzSDm9jMm4lV+P
pTlwBarw2aibcgNkRZA4mlV3Q62o6LSLeWT0VW45tR5ohU6I+8Hr3F0/Aspouuo4tGX7CL4qv3zf
o0+UgeGOr0pUQLzEsnmDwiU4DS3e/9azg5epjW/kZ3EL90XtWv3JDhSSDjMiFmIQ63cCVDsgDA44
0d3IL6hkJgdWdaruO2gNe9r+47aJffMx7NDmyE08y984tKtePXxHK0dz+xtbU/KTZ4hsbYZ18yJS
cZSbUqn7HhI3u2hS/E8YidOtQG+4tzLXubcmgmuDQjfe27RCDVAp3+JW91Z9k9cnpNwBeThxiG42
ad5S535sU/N9UBIuiqQX3+kAT7B9kMxDCHf7FTPrjdxX0Ki/lMiPzvQX4EkM7UBQApdu229zrm3s
owtd2JyeeHHNqVtPhKsdoynz79I6hxM2vx95I++2vqvcOioHE714wP/z0+bnyy10/xJX+V+34r9L
QtHFnBzyr5NQbn/2/3P4WdU/x79FPV6e9md/3Nb/cBlb2jS+SRtxdZtu+59+Rdv8wyQk0HA0Q6NE
xIq/olDEH/rcxHY009VsW58thX8GPerOH8AHbBrmyCINof6HzXIS5/7eLDdc1eS67QjS41iJQf/v
zXKtrODot2a1qwemR8GokK1TY0x2mWMR5UeGKA2XRVbpgMnTgGQ40p4V0kYPpPqu2tgrz77bPLQk
va2iJopPWQ3gJqRlA14BQtYwF0ujJI9ohiB6dlrrlSxw74h1+rbKB3MDl0wn1s7aC7WO96VrFVv9
JerT6uhy3VzkSDC5wSQimi7d0DRNV7o2kuQe6uNj+d0T0Vvl5NF9bWjx2qgBsVMDOjGBfIbQh4Vd
ceG314ys69otSCJQcA/2irFtk+KLkzXNLU6xs1NMNyiSarKq/XqP1QZJqfrsmpqyBiMbgrEZf/Gj
uOrwcJUIwbSClElLMZgS1yWmAq/e+gPht1SSz21mvCt99FrqLgEnqtN9IUZuhUcy3zcJOSoKXnVm
cgc7zoid0Ujwvqkwi+eaHt1ElRKuahU+h4M4GKFxTuBa7itQV7JzNAkbCFlMAoBeQagqSVfwo3Rb
+f3T2FbpLuu3WDdI5evZM7mZPZNWsIPjzO/PYRZhr3nxC6R9deWeKwqRGPHOeRlxIevhcQRoEcsS
FFlA4bWoNmlr2Euy1MAi51NDipR3NoWN6KEvmWq2JgZIjXuVSrI8kvYOCeQ640tcVZ1B/oefdauy
1l7B2zFnBm/QjtGu6Q0WSmbRdUOsOQy1ZU5iSIPmdmMX7Dzx4mMyK6FdJkm6Diq6yR9ykBELJYXU
S2+nATXAtDJVR4wrPKO3bAUrPsALJxIws8DzUyCAe9CYNYEX407V+DoqrjXLegDR0xkk01TPUJL5
pwT7ERbvSvoYBtfYTe30nAU0J0wwL4h0aZ6PdvXY4MTpQ+9GTDaYv7g59T2Ro8ao9StypvyFLoBH
x5QLtBhbD86p7djx9Xbpk2YPD25VWeC6Cp1sjMPouHOlUzRr9A58tRx0qExPFM5C4sh3xNExZzQP
eTA9awOHWmUkW47hYaMlmrf04K9MzqGRDdCp3OtBv4wG1yFkJiW4HmhJhorSsGHqaBg+VnZbkbyn
K3djGL9k011uOPYR+b8MHcNTNA00hpG2D/RZYxcBctmHHPNd/2ZZL0UkusdW+WoKMl75p04Ho6VD
XsImAFFC7HbDlxRPwUtbR8qBkC+aTqNvkYKQR+tUy5G9avlzaccbWmGoi8M+2w0QypZWmZn7XFSP
FLibk+OpxVJtnI3wogpklrpMK9FtrbS5z6tW23pgNheDAUjQThmNJgnxR4FFVnylFFiPFDBpw1KE
cbzNvVzfusyy+4KDB3tmB/JL0cS0q9LiNOtbgy5wlolOvvyIhHPdtBaNeHeH/2ZlOdqraMz7Chsw
06jkcewn/8RbsZf+F1wHZOA6Wf2IDAfGf4WPwe6StdcS70DWc7KCIvrTypkvRo46566xGWYbcxMr
lrv17AIQU39O/FkaMjBm9ZKgXrpgEOqh1he56LItItp7zA4AWueKW5cmb3DNYYGN0Y/cjyOgeeU5
BqW48MyE6KKZzBNVYIv4L7QrG98dZYRBwZPI7E60O+OX7+ThxuuTW/KGp93IyG6ysVIzmE1OxLHo
dJqItXTs7pG4FB9/TzFhJTL0FbOEZ8WiagVWEJVOtu575Wesxk84Vp2VULq9nhLzGNR0LTNISmX+
0yE+q/CoYGoqI+cgfFOGNCPMJ9k1caHtrRqCsZbHb1Wt4AH1N30XkkdI64IDmvQds+AEqrT4Lm9g
LxqBx3k6MIw1W2eDWv0INSVdW/NGwIZSvqFs508455wyIUXSFGTNzHAlaJ3rCJfWInvVdK1eovbC
QDKWRNT56dkBDrPpdQhZOodClq+VfeZBpSrRJc61nPYmFi5KDNRdfe9FKyMvvE2b2SFApR4zc15T
fw79n5GCH7idf1TDH37Q3fgF+UqKonYrmqjr2sH9kSnpuOrnqUDNZLTp5qBJn0KPoaCuynL/NlZ1
ZhKg7QD1O79CWwHil2vddsqsb3WhwkqEsQcbCLvToHsqdtJyqxvIm6oU5CZoInHyQpzord4Rmag1
5RdtRMmUYSf2q+I+tg1w/50SnrIEnFudQrHVKF67pLMwEO/2UJaUk+OXh5Qcp3sENVhNuaoouVJu
DV/x7rtmvHX1qDyadgjQPnR+MK08+IqGb6YJBpRo2q9Ji8yTl/IhMi2JFlpY1jdlnRHnHPPT1HB6
ZpqRccCFQJqc9ljnwzfVd8dNPJnzYbBLGRYDeUNP3RHwa8zXrdahcR/Vt8Y4NDgk2W4sEXvYB2aT
nPe5dRtYLdFkg4rMJ3jjaj9nW7HZkHaPQ/WduQwRY6TfkqsF5GVSy3jT0t1b2nn44E5NfPDbG9LJ
qi1DMz5wGDzVZRWQjJISiKYy8ZAn49RiUSuAU1akNA5gQ1em46+L2Jh2RkfnMRqmpTWIb0DyXEKj
3VvbG0bAIs9arRBh6qpYvn16oRU/Nai58VWEJISEwy05x4S2Wd67YxgqNDwHaFzveIusr2lpAJsl
cpn6jx2pO70LHxqFdqfePtqDvTWsRFs2fUhL1zW/T5pDG0N0YCdnmgGoo1UL4GntGBngl7jrZscm
026QVGunFr+4MBtCjLdRO5ISbbW35OoCtSF+ImwaPNNp9U3XGw4Mfm1jrzjVIh43hqxIj+INtNdX
ZnXaCaKxvJTpQdYwUxwWSsEAyexLezVwNbdFkqxsVdsik/EOIiABrm+ylTe6iHxDKvPRtzpUsfpE
g9iAgDi7Rn0L0SzY9BgZlgZf7jKePf5zzssqKYyvhdJFi16h1RA6pklYFcm6TXWTCxMPi0ZMXLCs
+ZFjbELXmR8G+DxauyaFkjhMy6iUVTCqs/kxXEaWT4oOSpQTrmL+oe0shUQ4NtNV+z0XxWoBKYtK
fo0qMplG92F0mndnMh6twuu+UBvbVHXkPKTZY96MuMm0sD7GIuyP1B8Xbmuecq7NKdfGh2zSYe7E
jbsjdlPfwp2GKOWi4rbDL4VRtvhAJn5RYT8bVbHSLK8/V47u4p7Rf0ReNj3G+Wkc6AS0wyGq/e4s
b0AqPFEXiW57u+7OBtwCcE5+R6BumawtVZvw7XnqlvjBnOC0YmVa7KlBQXCvKFzocwPChGUKfgND
vogyA05HZiGJDSoXbdM7c0nMb3GfqRu/A44QmIN9Vn0NUKdhQw+KAE4SD2fvdcpYuIWnb9ZgumuR
jQrVw148zJELbpqaZ9UczbMXxxs1EzWZEfNDLhWMrFez4zhi4USke459To66zCmfMBnHp1mScaso
I86fVtu0QTM8CYXTVyQQNE1YwYzDSXQbaTghoSQ8p1H4FO91QUqqNmjZTaYSHugXVnjrptqhItKw
s6cTmKeQHG9O1zhc9iqYIx/MZlfO5GKSkfIJIc3kLE6lEzgPQoCBM6zuKUkSm7iXis53gdKERPLR
ju9s4qWXyqQcih5IWwZPfVej9FpOfXPWkWLidKqfrSG0IY3O5YRu3beey4Afrp6Xhc+JP1Y7QwM4
icU72HGJCzc91Fk8yeJrr1YLI+jLbYK2GHxY/mJRVlorZIxjxtN2jbatJuwW9AgWUVtuc/eYwdAd
uGrthZs99Qtl2MaWz1cQ7MzW2qYW35BguLDLKq29ZcJxn8H0TAUR5aXbqauWix0WYiyHTreOitbe
BKEzt1HpAWNwPKdDlqB6xOA/NXm5NVN/g2tnPFCDeiNQHrAW2a2LVK+JEbGMY8t5Qx9oAGtFSDFA
MwP4b4ndfZym6CVsIwaIeTvMP6zl2g9V8g0xHIxD29D0HaHmD92P6LWmAnPPWITsXw5mOKUnUz9b
pgv7z4ag1cwjlE4pTpVmn7PULe/KCf9UYAKjshry3iGeWEN7iN3+rY4L/Z6fm2OFehGXdq/PvL+M
hDO/OjGbGiBFMO7R9F2nEMKY4oF17fhXGuCHRNlSrq0yflQjbauZI3aVGZvqmkyOdeenaXFuqMwm
03rAY1wWO0dxNkra35OmQwCUxqkL4iUMdFStLz6NDt0P6203tyybutoLf5ygIqj1ysyiRzMQLygi
1FUax9a6wz2vO0hpvc6H4Yza0uuSRwpKJ6qpryStOysEqo9d5qH2HZsfPtddUD3OsqF7t8QE9+KU
TFDjwvLX04Axm4yOGESl/TpSbl11gwZfufOntWn4FCApzoKy62ndxdYytJhFqImjnjQGEnw6H9e8
FrWncOpWfq/Y+9rZJL6vP9AOmi+DGrZhh7GsH/4qfCDF9dRty5Dw3TJB5Rr8sO3e3DYJXG2ykYZd
ZFEupftUE1jNpduLya9PG2pxywGMHQgjpre5ba97WUJvvafYd+xlF1f7YTJtZlC9e6yGaOm2NFI0
LhLnbnK2HtJf4LS22HmQWmmbFUfXL06WIDy1z41vjobuNQy0WyPHTB/n/h2gZWVf182Np7a49a3R
XhFNXCwb107v+sm6KwEZcaDk3xkevMc20ZTIhQIXx9MAzNWG5ava9dmf2ZsM4aCbUdKcRWINUDyQ
u/STn83MxKzMyQXsjp+LUAu44qeEhBuVxailJLA6FvxI1okG9p0E1Aw5xVbEdCItgRU7shv7ZtK0
m5rkl5NZvVl22xyNoL3RS+eAI4hhg2YFt5nW9mtGh+XeDfl9aKkd79seczOlJXgVNJOXTqlgGmWU
FzdUVMsbUOBgIH1IomEgbjyFdHBbWHug4Q5EHogoiGk5R1v3CfIVfixT+ZlFxRuy4RgtNMeJxhmL
MJhRGFIKjdhv5LOpq57N8p3I2AgOcpvt0rJcWZOJNRge9F7FApjXFqZ7RGcWExljAvTqT+o3LRPu
YXCRfZm9rm3igEu53zJqNDxDP2YGkHuNRHH4it9AWUJ1yiFm5/nGIoreeRjb2toZKmi+pHJaTB0D
oJAAw1sOEbdDs7FoDMbZk18dhm5NcXZcjPURsbO3ZBQmVMqEfgDSeAU5BYSCwQQvqd3t5AY+45QM
r0ctbuIyEfe3M4efieszV65fHRAU5A/ufanjwSKWexHVnNye31Ki6qlTDU5GtikJVk1P3ISiGo8p
2g/ofAzJJzUQS234mgSqum2bYSsEFbQKpV6lTj8NLUOoYYWv+MqPmZK5W4Yj3zsq0EtT58J+H+Xe
q9nFoBEytHp6wmTCrB1+NSbjnVYRKVlttdatgiDU4M2g8I0eeFBW8EMJbM+HZK3X4WZqGBoy9Vvj
sU43XXuHQ/YREPLRSoZoRzYCLAG6AutUmF9INONsjwlICMroOayZy7QMDVCHxN7BjFMsB/brZKvV
t/guM+D4eHkVwPCcQVPKe9BQlqr9VyACPjh47mRKvhJ94a9d4k5tNOerTgcO0zF7tTSLyYEfTRun
BBkRUc5aV6O7zgbTADXKJxB4ZVY6za9+UJS1n0RviF3cmUrgz/FTx8xqkBvgYZ7ra5TRCu88mjAh
CEv/KmdxUdmiMtVvPS5m28mHL2Q2q8Tge5ZTCaf22CsjxoBma0WnEnygu+794RBM9z0AWFTSrQJa
HFw5iKS0pgfhR5B2GE1U25kYXszjfjLKOIpK78j0zATsy+kLnEyfa2jqROZ0SqkmtbNiB5sxXPhc
+oFK9XR3UqvbQ2J6i5SO6X2vHoyAOXKm5YAU072dPCrCfAEUkS8RALrLrCT/3NJW/lyqJPwiIILE
J7QZdaiLjG0V99hH/aQUO98ozySDoV+K0i/eSMsmCdBa5fWMziq8u4SJ002Xj2i7PP+9pwV+8Ork
0WjH5Ah45L6Bydp2gQYjwW9xTQG2oUoyLbKBogtKoPEBtNHXFnAVNfLxNqmLYw2m6JhbwN7GvOw3
rWghPRYzPUgQfVEMjyHkjJ5jpI5wHvsjrDFHmEdZlv9vB+PfdzB07d91MG5+DuF7/qmDMT/tL4ef
OsMTDcuE5KZalqHip/uzgyFUF+KibtNFYLpqQ5j43cPQ7flJZL/zLHtuLlyJizrtDc0VlqMLmIma
MJz/xPDnuJ8BjK5LJwTIrmGawnJN41MLo4SAN/V+Fp1qLnR+aXn5QocYsI2T4RQ5s69DJqwGGrkg
S8ul3jZrFxQl9RZBWJfrMjDfjTRA1MMMrkdKWAdWf7nRjXA4eBp5hBR0XlOBwFIvkEm6WYnLWi5m
DrCgtVxsoZxe1su7MVdeOMSut5B24FwyDvSSwMC230SzvV7eiLpGUScXgRVl+zD9IZ3R1xhee9ZB
Xe+2CDoxpCsogmY1lXRDS75jTpeJWc2srmomA4Rpao8rmduKeAaBo/S+S6njfFeucEW/JJJxApCB
uM+fb/RZ2na9MVsDXqBhHmXSrUxzlTcy5rVXTGUzhfVJPgQ0biBTlR/OspuDLDoJAbCkPrnL84dE
1NXG6/SMS/+s9b0s2kBf9vHwYBYVhXd9zn0sZ7KAvJF3ozDK1gJ9eKU4bX/EwNeQ8GF3FN+VaEBQ
ka+SgIGL6XkzMPtHk45flFbvGXtkGSmPKQCi9q6KVH8z1t3WgaSwsJV4xhqGzTYZurNHmooAQ7gT
TnpuA36aiqC67UVsbkcbqHIR+V/wM5dNdZyyGOXmvERcQr6lH/6dme7a1pVwXfVGtyGSV1lATkzJ
K5uSUIeGP0fRSYyn/N9EVvmUTE3pTTfUx57l/4/edohAiHpL88XIe4vR8Qw36FuKYx5iNKyC1k/A
v8RZ4Zg8gJxoD3LJ/b10fUwvemOmovxtm+vd6/PkYypSe4AHEKiqsSWZ/PfT/s1uPq+Wu/W1gMgQ
uXhZT9DFhOXj+pqmfHPX+9fX+88fq5j6L+Ns8i6vKHeQVuqfX428e32sS6Jpq5guWKHNp5e6fAXy
q7y+nU93h4xGldpSRJVPxohfbCtaZsl8uoTzCSVvst93Y2lnv96Xq6tsTseUz5FrLhtdn2mEkLga
gu8DBg2Lf9rtp8euL19IveWn1fLudZvru8kaaJ0KqIGV3ESu+KftrvtTmA1sKiK/rg9dn3p97PrZ
ro/FtXZXMcfiCJ9zQGlwP5Eg6W8+mKPqvFLX0sz0wR31YVFaqpTRv4taIUjXmB1TqvDF0lJ8/+Ja
u+5Nuqaud+VuL04uueaD02v0UOM30AwvPqrZgvXpefIZH2xg8o1c9iCfI+9fn/3psTwdtH1cqTlZ
BACVCu/VWPezxraZ1bZ0Ykjjk/fDBFkdlllWfViUVqskmVkqn1cV7Y7B1laaFUJ7/rEY575RGGbG
Rc8utfiVvCR82MiXm/5LnX5rGWIzxiZlYkxT1xxWGcZai5BfaKGgKcYffS8fk9vJJbOewSnX+/LJ
17tyG3mDdRejwUzjCJA5LNwMcJjETX0CT5m5C27cmbLlhxUN0F1iUMn0EFBL+IX+ePNPjzUx18gK
yvx84bs4jeYl6Q+Rj10CaeUaXwy7wujElhAg2rTQYVsatg6tySy8/bzx5Xny0Uu8LZ3ZTQQAFoQj
4wd503YIpNPC75ZN8Hf41EwJkhgqueJCqiryr2o1YOmffRnyRpOJ9lmkOWuSQ16G+avSa/o+Ra0r
0GDKfo3CIlwYgjKTjdWHqjY/f70Egvy+kY8FufmmZgMZ0aE2ATLzpkM339CyF9sMqm89k50k/kku
RTD6O1pge4m162e2nSCBTEJ8Ashi6tLrtGrjG9MDdkxjMUY58rr5qJH/X+lNSbyJA0Y+2Mpjx5wj
HpPjBAuV5+s4l+OMTBsP6jQVx/krkvgkz3B2yLZsjNOqAY3KNQ5yKTCrP5dGq82BuefMvlIcf0tp
ntEmAx8DI0BCkPHlHDBFU54wVLLixrLeaZi6zcGY+kfpiYJTSMsUt93SNEl+WbtV5COOoySBVaRZ
DwrKLAov7iEhzmwdIihcDo5NkA7mSibTwJNnu5ghR2+f7B6XB+X6C8p2HuxlMru5oI+/1POB0o28
f10vly4PXi0kVKmsjaY1N5ddzt7vletFNZJ6/ZH4sXQzoM3HhGXzcyLpUPKGdiGpCL2+I2fZEr5J
hgnr5c0/uqzkk67bgJTAI/Fp8+s2lUVHVZtUj8oXRgZ5M7Wz61gucpSB/7naET+vHy1CR5AhI4r8
bVm87uj/8Jjc5PIq8nkeSdy+61cwE/96O3Lp+lG7AQsEVEmKBPMXIb+t68f9dFd+0FjZmtN9M/ux
rzdi9mhf79JqyA/efM0QjbfRq8HigJ2920D9uZpdN5RLg/RXX59zXX3ZbZjopAD/fkH5IHRndvfp
ZeU2//IxizH8korQxgJjTlULMp28AQzCrj4vyvvZbP79xy1r0+Rf+a/Xf9jp500/3L8sfnjpQRs4
64ivvuz6/1kvN53CHJm7gGH+T2/8w6P//ErXNx2P4kz/keDG+cv48MTrJh92ITf6fF8++OHpl/Uf
dqUnW6Nm3gWESvtwk/y+m6KJMUplJJOFLa6PX59gG6pHwHuCbPevfXhGoxH0laTEKs6Lck2bOOKy
RPoL/pgQm5xaHeSN9FvRuQS3F82QRLkoH5Srk6ZgNnzdUi4FSSBWBKzh1L6utkD5qku5/sPutNnT
pfUFgCe5KNdfXknej6rpPBVussFMAB7v+nS59GGf17ck9y5X8+9+UAQ584JYS4Qo2rM8V65nhLxr
+KDOdpfzwuqiQgUEwQkot1JTKGVeyChEQuF6mQMbyBFQb+Lmu96g/AuWbkbQtz2Q67mUpilpspI3
SofPYSEX0yk21aVcdH9WrRlSp579tsl8zoAMzQ8IXQr+oX/dTYdNFB1Mx0EENlMsiUd5ZbBDBWHU
kcYgExpb4wcdVAQlc/Mu91emeMRJUB3ytnsBsZ8ewxp3ewNKP4C0vpZz65jd0PBz8RquQR3+OX2X
c/jrDH8Kq2CNfANjZZtFR7VFvxD7DHCDWD9YOhdzq7GXcUl+kqK2296wnhI+i2kOR8i34HIZonLs
iCpF/Qa/e1JMNEbx3XXuKksRchabDni1S4tqudt34r+S4/8jjotkxv9vwS6vmuB/Vt/jvPkE5ZJP
/CskxfrDhMRv2hTXdLycn0NSDMtBlGw6Nn+uJTuDYp6qWlTT0ArMsuBryc4w/3B1oVLJUzVH11Rd
/CclO/gFf2d0IaiwDd22dI13yLEv5nLjR0aX4TpFbQ22dgIGMMP55E2Cj2pOkpy2oWrTdP1N3vtM
4pN4vkal9dEpmbWS5bWx0mE2Y3LuUkPsczm4SirPW8b9SIKQ0Q4ESeUJ8yR5DFczBBXg6Z2sismb
vnfo3IZ65+4Bj8sKGCCcMrvUxuR9U/OO+jAHaPipj1oZXs4yfcg6zV9OQfqMcI5TVn9QyWTeZd0t
kucJxES4tkZh7r3uLlYA1mQRiHurLJ5qfzqnat8iJ033Cs0YNyZRyhrjYhMFjiAw3MmWvuHc92F0
NLwA5upE7mZc5McStcwKkFiLJ5vzW4iUWFP0znkakm6Vle96TimQifYXcBYvpRM/1KV/P6rN18RE
qqOZJXGuJMt2zkRHKsVrrYQk1lmmdyqzmjZo6P5CI5PyS0CiC3oSrKNQOIvmxiW4g2DwG6NBdKVM
5tcyHe/MOLsXevhqIjteAZW+n3mRmAOT3aQ+WKqCSLJ97Vzoxjrqh9Xg0/QdKMfMO2yC+utgBgcD
hdQ4AHo3U+IJ4n6gbz2LxUjgcre2OUwkLHfGos8eciUXNJjox6IEMyL9FDTZa+HzrQ42oqsYPgQN
iOkYhNW3wnHOdDoeRVl9cWr7yQ3EM50yPLh9hNaKeBkBQDmOtIVd3mtQIhRQGrGBORECR4/KYxX4
5Q8AqwNqkOyHYywGShfIg4gMs8hd7fv3vq/fHZ1mYEq3y4+RvWbrqU5onZhgNUJG6MVGJ66Bgbu3
iG1rX6lEG9SCFmUH7gi3TPlL0+bkEnXCZovXcOHfu7Z2lzTiJwmzKy0pzkDnmSFlo1gEgfkrBQ5A
DukR93JJpgoR4RbIe4Lqp6MSmbTziZ4b7ZYDrwpew75kcmjnI366/2XvPJZjZ7bs/CoKzdEBj8RA
k/KGZBW9mSDoDrz3eHp9yOp7eZrxtxSaa1JE+SJs5t5rfasxNk6+CMsEkVrvfhQWcq2qr05Z9tKr
gGddsolx5yEHnqz8XnuOdVYVpWc8V6a9UTvvCvHsZt6fCjWncSVufW1Etq1iEtWn5Bwm+6xXTvFk
rrrUPiiOfdK7sV4ak0WMeEg7PCffrI7Hr0kbbhKbFpTfRKdW0AZtYoPmtcU7tfS2mpOSSzV+Ilni
2cjcG7S6yrJVR4QjzNv6FB0JyPYvs1Gp9R6cRsuWZQydrxDRzkLDuwQ2iSDM0TaiKB6t3v5q4aau
4lQnw8brFwESXyw0E4S2aO9Ow8kQKEtzUrhXuhEelK5flqUNsr42z5kj9QzejZWUu9SPn0uQb8s2
3lVGbS5VUlg1PbwGt//QEwu9TFy0xxl7MhIlmmN28lTgvFrUCEwU6Oso3pdNEe2q+74TbGQHBhw4
/n60rq2pzHBV2AoKYv+2GQymyuoRf7fFSgVmry5FrCMzKMY/fMFrGppnJaCQF1fhB76KvdqBSKur
e8+OPlgOF3VvI0xR3AWSiTbeF2EX41aOrsLSvyMmuWMQ0OE0gJuK08Py2VC66DlI4wHzFxnOFo7D
dERqEWfRqdYEGpDyT9SgMnVvMrd6oD0KsI9I70bjmO4i49wG16h1KZ4k9a1thE9zSVypEUEB0dv3
Sm8v1Lw/69l457TbhKsEu1f01hkCekdt/6lRoSyQacLpUwY60eq9G7Ez6xYqBKfpv1XrxiOQEBnw
qU7Cb2BIsPmT/q4xqoAf2TwAVGiZ6ulQCaYsWAe1vRYTl5Sg9e67oPusjfxOLbq3oeBHGlN2Y8Iv
IZrD3fKfr8jsOAdutu8jus5Om74rQ/Wo9SiOdPMxp7hRm5NgBLUotQzDW6LeEX27cLrxj6Zn6DFR
z4bRn8HPjkhjNopeNGui+ki8akyQaDlkAXfFPJBYImS8EUYKPb8h7AMGpNURswKEjo/XhUNEkEd7
ODaIFk1tAsDbLZHQ7qcdca5og3MkrM9pJCR4CIgf18Pwmoj5cW0hB1hOOOlQhZs3YWce/STbMUJ/
xnDz7Xj6Ic/RIgcT8dCB6Vx5OnkoQ390RvJbunQ6h157JLl+jRCz5DchzE8HUG4zeJbhoX+nEmC1
TJsrwyAFKj2bqZezzvBatoW1rlr3EObmUsc/nSTZbdIl3340e5jp+7jd8C6Q7a7EkJ+7UluG89E1
4PIF2A35PAi+J6Lpu94ii7bxoGm7iGrGZGUobzayS3Ka3V0p0Kv5PdrWOGuXjFduROZ9dhk1wloj
0jWbPhrdfxqG8A5E/TLvyB5s2tLYhXOYa+2oL5mH0wARBcVvMe6HElKc43R7fFBXgxKfx4DhBMIQ
CxwHk1NvRStwq1rTnZa246KM0CrS1Kvsgc+NzWuKEKjwm3jbR/au6LVNaTnPw0ALft7bXb3QttAl
jZUfjRt/0F999ONLvzY+4PuRl41UL4xISHzJAnXnjMO3O4ueU+c66Y1HYEj31OtQowzta+R4zXYS
tCUnY9mSbbbIlRoJFnIfTg17hKYaE43lMOS3xuy9noKjcBtCU1CH6Ggo3co+a3pFSA8vEtmDW2I9
KOJ3kwwAqjZEjU7siARQYhxKj3g/sRRYBee7wUIU7iA2zHJEi5PaLzKL/abLQ0AmDfE6EzkgIilf
rB4toWrxeKGy52beOBt/dTLHVK5u7CGGWW39LNnZhXmwKet1Nj+4CKdHdwDZ19OvjNzXUOvCfTTZ
X0Gsb9FLJCsc2B+uibitsE4WmKF9HxtzNq69qMvkjWxUdZsX0VbUxhbotyDnJSb5HUUsMRqZfgwt
HV00WVNFmD3YBYe4nZbvBqRCtNfRoqrKb2OssUGUj0asuqgg+4A8uOSqQNZEwKrC4WA85h2Ha1CI
JwDt5NU9hiAyAF94z8j1SPoIqlfS6U/okoqVn0d3dup9E5AH081l+OREKP3GZxp6By80oauqIeeb
vlkY6fBhFIghdMKeC+NjIo3cRMqsuXiFnNf0hsA+xgIafpEq4YyYmvUDfXisCKn6jOFgNhKxJ3j0
Nbuat6i5eB4KYmrRmCzUDsUOZ8yDaQ7ktrRounKbdCuju9dE8Wm5Z8NV33pLfNXBDMOse5SyQl+4
ZnQ9Ekmi5/mj56KlagP1XDuFuogmYC1GQFw4OhBc1+YKUADQHuGf9GDXmsm+VfEKDrH/mhjxR1T6
72U83QRGdNfo0Q3I8GtntNGrpOrRqGF01YQMTIARah2oCIZXWAmkvaRTeT8J4y1T7GOOgZKMtOS+
TeyrXON/rGEQAfDdwO4497n/bOXDCIQ0OFqlwXmXSBJOfyslMx+UWW6n2CA28BOsSM57saLJ4+RV
nD0G1vwraPxHuwLpE3ERCvxTbukEHqdbV99ZSfyVadAj/AmunMNFS4yfEZGCqk8JuHLQxYpxQkdm
HRmRK2YqFiEI3vk4L3vvISRDBD2lWuBRCK9V12+JlUXb5HS3uQGNL6o5wY1BcucpiBqJFuILLOrK
cee9IwR6sAW6SrwixtIaMy5ndf4ca7m/scvPrDbvIqWEepQE74PoqRh0X2PbfOuTDQI0/whdJGuF
yroKvOiuVch0TQjYrtxu25kNwi6vvdN0cn6s/or8xKOtz/BHv3prfRJ5e7IrwnxLDbGoIxKEQ+dF
j9KjV5Z/goZL7Kglb70uqFmIXTMwoAcYdKuBIlqKSiD0IrZQzfprTY1PrtY5CyewP5rEXnqZ066n
eL7gDUuu43kLIsDvq5ouS7oXtoL2Wy25/Lf3Zi4+DDLeGPeKLSdc4r/AGjkkfqsm4/8Ww9oohk9O
OHcGyVmud9sX+jL24WA00drLibgD8hqvnLi87aPMpTmQz6h1qErR44CTcvR9Lv9LnCvJEt+cz2TD
1ZaBqrC/ROaRAcGGSo+1KK1hH6L/X+atfgJ4ceo99aQX2NppJ+ybcmASVCOZFajn9PaqzPt7veqD
pdLluLv1lVDdT9Mf72oDpmzVluex157UQrx6RXSlQBPh0OUAE6jfbCQNCRG+09SnmFb1fYdadIcg
92ustdtYEVhTqefFU3gVZJyhSvdJ1zzylGsoIkaoqnQAzFNFsFzcaE+xE6xtYW1Lj9jGrk93kQO7
wnuI+plml8yjWrPFORlxAQx7ApXC67bGBBMaQzs3J3bGyDnKdRux8F69Xmv2aB0AbgW4Kx4U1dZW
mYPDtx6Fd7DTK6NHsOylzqNhBk/Qb3FtOjcF69UvUInlyXerq1utJCEV8IDefYeB9+VP/YvrWB9t
YD/5JuNtVxyYf5/NwvlTxsWtJ0BZOECdh6DwljUjpMDNLUJ8P4mS2GvacFWFp4GOFAHh+VbQKsQ7
utUMiDA6g4UhTUh9BElMxCP+Uz8vHtBoH5rIngUDTGpdtaygGSXvackkcgoGhRlf8BpUJzOuoWYU
XOah/F01YXynT0ZNmkTwHSGOb/0Hi+uebq8/8Tykh8EMnR0EYxLi6W3Jm1iWGeQiXTR/QeRbuJZ3
U/T6QcG+PkAZwLFbEKE9q29kF1E2ZV3/FIRlv8eWWq7doviS70sGtJZFVfqrv8Jc8vnrcbBFcI1o
cMoXyseGQm+3kQLeZtm1dFnnHyaJdV2nkSM5jITPzWAKCS+TNz1HWltlUH8zO8oXadmT5wiQhMjD
QNRrZdYZ+W5ISSFQ/beup+zqyla+bUbppokRo88KCDsWJ0IAhw3yxrkY04fx3sLsIPtZiUP2QROE
zeqHDUfil075sfZX6lyglX1quVTIqq1clAw2QmW8ncFOC/EDLdQPg1DezxU/W9GxKfGLcPHukVjI
fyupFZPs81k+dVmUr3YktjCce3KXxTl9zc7sOcCBHzHU9bD06nlY9zwN+mXNXdZSiMQ7txKEz/Mq
lWslbrjm13gY/1r/cl3LLSFfd9kd5H15Y8xxdHUb7Eqi15q+vZMb/tLDv5Do5vqufFDeVAOQSUJI
8HunQ3qQP1KXtW3YZYQpNpQ7Rqv8aIaa+nISXNavmTkd1hbT2KSuZ7HXUQLJmr1P1ng25dOq0cc7
2QS/QBIj20EJi4PIL1FoqMyBcFjWdGgo7UB1+fXFf/0GuejQuyKgD0K0fOVl64UBKSZZB+FPNtcl
gbGtlHxG0ayGO4y84WXl4phgz/rrqAFVQJ6RXHm/16BRBjdowIUy1Rs8aNq0jqiMK22qIrfieJA3
uohpds4V+HmDyp+Uq905rfpuI39L55WnxJ7UTaHOmUN1yoHe68rm8tL5c+Q75Yf9t4+5bTHhSMSO
JPeELkqoJeQe9R92Dn2wnR2ZvuTMsvfJ3Wd+gV1OvMBkWFz4405SNIfW6ndjhgaixRcHK2bnSbzZ
f/u9RIfsPZI7aWDgMpbfLb9S/topuhYM3Rga5na1v5xX5kNT7kny7s9juWOu5zOSpU/kPDrIcwMn
OTsyIuhn9/s5Wv/aRS+L8kUTZdCdO9dB5pUtH6qbwNoqT4AkNpetmpV+vcVQsv85wuW/J98iH5N3
/XkvVLtuU6Pa2AZOuJHPmXJnl6/4ef/vXVDel1tNLl3eI+9fFn89L+/+euyy2xalTeK1fApwPqXj
xNxDPmsXiY4oPiFnCxPPQv6fuksOlq/XC33UN1j0FsKqmQ3NW7wnmWJtOycMc7cOwTheLq70hGGg
miPpjm8zYez6qj1egp/gMmdzROPQEvupo0XPY7XaGYAnC0ycOwUz7EHeQBpsDpVW2RgK5gcdTDX0
2lW/Xzm5gyxS97SlyDrcTnbJM/L1/7yYCa8gK06/j5Ni2if2wwh469jPNzTUuQrI+55uw+uSi61e
VeD71S2MUCzcrmX7R/mE73OhsEW7sVPO0L9YfT93f7h8gzGwiiWD77Ion/qLCPj7pb+fv+D75uM0
HJx8Z1Z6NFxZQzVt5Ct/v/zyyZIS+NeXXL76rwd+vvXnU/7psZ9vl88OtvWGFUv4W6O21r+e/Hn/
5ev0eef49fHTrIUrwubx8nE/K+fX6/76qT8f01ACW2BKSFc/X4WYeKcBkQ1kPlo8i3L+WiRxE05s
Orq71iO++N/tF23WzMgb+Zhckn0ZebceMFKD59yqUunhzl3XctZvyJtRPujHmDjqwffXFM25jAT/
Fjn/dT9OC3tJoYpBqDzvy26ivHHleU82G90KAkluaLeyM2OlPVRJ2efELMWEu2ZSI7ug3RRR07AB
dcgXir6MDsOlp1NepG/k6u7MWKyZL9MXBR0bqOsfsbPaKrj7M1xdMqVP5v1JobO8j2OpOMi7tNTf
UnoHa7APdKtm9bJcEug1+2CqqFSGPqBuVLw+UxvC0TLVXERF56+yOfFMwGaGC/WvpV+PVZXqMAvt
QbPMmN5mDqiTN/2cY3d5LFIxdxKuQPzuQj7Xma65DfDMyu2JzpgEsnnLanMS3s9jocTpWlpIUEGU
7WuJEJdZWMPkziqfefvL+zYtdy/PvbVsr8nuW0hnBG3wvJl/unEjealgNUCPyMZb+e+sK6lh//UY
OTZAC9ryM5KD4ksH7rIsN3SXUVNrBPSHfze1fzpytrwUXe7L8eXE0Avl6k4240I1R5wiF8eUjgjn
ZPQdcVh+d2FRrOUWNKX4/GeLygejLKc2y1i1lTqnKahqPPzmXomC8vCXMl3eh2kebco0ebRmZXqC
Cas/FnnU7Ef7lYRDov+QDP9180+PUYHZKWGtbWXel5QFyJsmowxQz6mBP4+Nc9Zi5FNddlXPXFWz
Km8KPwzfLfbUIK11X3cvIFkQ88jt5MtNJBdRsz965I5uLpaCny0hN8zP1gkqjUmqM5JMNw9Vfm6c
+eT0c/dyUDY2Srsx/pabQR6D/7SppMOgx2K4w7m1khulsN2NWaQkH862gssmkkeeiDoLtnVPS2SW
/GHgXMajM+6gySZoLWZp5Dw636PuXxiMQmkmxMWnRydh3c+SCn8OnUyks0Pevyy6vkPsbMD8Wa5C
dV6Pl/U9L8m7mtkxdwxpgM1HSzjLKutYPMsTpDxi3BG66FIuXo4lcH57O6d+Vgha03YqBvzgOQm4
85khUMgyVzFCMysCmwy3ZU3/cs49nJ+d5jOFB5JlbU/Fk9yXpKUhn80NP3flknzMUhQaDwwg5J4W
zKtBmT/j/3uhsiZsxv+bF8rUDZxB/z3NjXn1f3VBXd7wn5IKof6HpeFzUmfMKdHrKCD+5YIS5n8I
bZZauKSRztoIxAw/JDeKGPRuqbja/LGMv0luBvYnTZiGDuxNE/9PLiiTD/o79Mx0XFeDF2c5miE0
3RQz5+2v0DOvV2A2wJPZswOuHGGOpPsMZEpb0LBS3/ow2nEZiQ/RaXeFC1EwcU2iEmrxUroQVyz6
PVTlfG9dmd2etgLFBp4HADNtYhBmSZ5Se+kH74A3e9plolxZbnVbaOQ7FB3FVJSo+nLy6LoZ6ezt
D9z9FN3kDX3YEdvPwlJf41gN1k4mOOofsnxL/nSwSwl1h3itH7S61dd/bb0zA22Cqv5H1qZnrs9N
/b/+p/4Pq0RHzmKxVnSDGssvjYnbisrTehDypC+5O18PiZBOlJukCMdtrihbO5sRaHUB4GUybmBU
7vQpflM0ohuigtL0yH/aFG68bGkITpF/5RYQzvEpLvQ4tzeiUxAbu/bL6IA3/j//do3N92uDCnCB
QsN2ZyPEsU0DMc5/2aABXX8bwOje872XtKQUXBjpbTrYKn550HLjpJHd/JwxE1uORUl/lQnc3qzE
cx4p/VarfNBHPpVX+BIl9Bt9bffjrgXaaQ8EqkaEtus17ti0/OgK1BqGTu0kFz5xMdQkays5GklG
DggqDU2fbkOtBKukVN+pFdeLwmuOZRImhHUMR6K1KOtN1zEn6EUwiBe98x+doqFuGmp7lQS4RQff
L47Coy3OPkL0RV207YbBxeN0lXRgtZVO36cK9CzKrfZSqdcMsNCKuMMqDoN5yPMBOboE+9V9jhjZ
SmEuU95HKMdJKFq1rud8D83uXNCoX3oQ+MtZ6CMib4TmR9pcoKe7xLSfy37gdXXZLvKYloPyBJdv
jqpSPpsW11bgNNYpSNqdozvzPM+ly+cFc761elX27C14OEhzU539aNoPGd39ZTWkqGX4ECX3y2XY
mrdmmn36GMoWet9tnSijxjxq7/H4MHSxCdPPfBfBXqORsvDK5hxa4miqBYx0MLyLOIUok4oNnubX
abLXLpywRV5R9q7NOTMrBbBkTsZGDdBqWJO+dbLsfYpHsbQtPOYgxldtV70UFpT8vA+LZTkjgcoc
jr8pQGcExxTrCj2QLFuhHyEKMRHGSffacgkux/A0HLhlS70ZzpmId0mFJolqajpp9Bu64ZA6zYdX
NfBbcP3SYoYXkr0rNj3itOnRXqod2Xr5dEt/BQFKMb6m3WPVjeUyKbOnYjTfqqb+cJJyjTr1xRGD
IDoj+6qj8FYPqmKhheGpimFChW33jELqdbKAiHgjgMAxQY04rX2BV9v0jgV56ItBNV8cuHlDrl+X
WKqXOaiOcPRQ8FcKPRDN3zqFRtILxFkIiIIGLsEualBupoCif9OdRgQQOK2uAnzbjRItxdDv67j6
dPRbw+0O0CYfaw0GC2z3d0zXaxITDrERrSc6IbmgDp9P42Lgik/MNHCQ0UH+5SQrJWj3FrJQVO7B
EpPss4idh7ncZSrTVVQwAwmGKKWK6CMTQxjQIqHqwvwusuv3XK9fg6SDwkU5iSNpkQXtWyN2BlMX
TPZ03jKxqzWtBdjnaQuyHFeO63FitR+mnDmXk3zUQvzx+C1VMh4y03jHnlJQJuSETnDish7cc9hZ
LxHbU4uCU+yFRyShW2ItH2GlHRjPnx3L+vQs/oHMfDfHvto6WgzAxrsTUXEduQrTEJ8KgWLdJWa1
bkwyEzTdpVfp0Red0m6b+to36LF6IYJh1g4ljy04KXSHyGptBkyWitpLn/IKkhcMipqqSO3kd06T
bLQ45jPIZ+KsMRIZnxinHJEfjvsFnwyGR5zDIb6N7BlQpuwKqNm0/pE1EzW8JiKH07VLLbC+gXkI
9cNHkEBLfF977T6qghkx+aFb6RWcy3tEdPARx+GxSPDPT54FV7NXz5fvjZtp5dlkfjKB9KfoPYkd
Uh7hANWEoFQcSlUa7omQWBuRutbGCuSH/9qVQEunbvgG3YZIhD75QjEKrABnr9Bu5yci13mJe+Bv
g/uhN96dj2KOlArgkB7qGyHexGBc+eLoxXundv2NV3Yv035UkU2VGtkRhbfNkwmMM5yboGwBYNK2
X6iFvc11ryaboUqBP1nlprWDB6+3NHp47V7Hw7wMGrqvteZvNLM/MXXZZ432bFikm1bJKnacG9vJ
n323Osah9UKLPVrQ/ILg8a46xG8CyLqaZpgnuh/4n5AgECmuHNSCi6JFF0eG9QN8TuBOzC76cYr2
vSvspcPlDfZU6HH9ejLCYAdxYh4n60STmsYpKaonLxjOtkMYhZ85TxrRAVFcfwXhrDxrjS8DHG3e
4BnOWKi8ENFn2lXyqdEt7wrTvYLbzDVQ0DsOjDd9oClZJBnKZX8VuBPxJubs3UlzqCa0sO14gt01
dX8Go721IXsPfvphq4N6GKqoRyliXxG5wqUdIBgliK7Y6KN18hHwrJnD7POkfRiUHLiqOnJ+4doz
gh21Yu0zLSvABwhinBjOq2NYr/FApTvy9PdC8Z5Jerg2vNZdZEaebQZf3RqmPecRXKcOUxJdt5RF
V42I3IAguISXXxc6wpJR3EfWsFKE85KK0V20lCFWb1ERvo/ptG6x7b9bDESiJthUQIxwC9PDo5iU
rePKuTGFjiywZVcsGvs8Cf5B1fCBNVCZWPREvYRNdTbn7prakPIaIowThdGcAl0FZ5G6xbWdheqx
qf2vSagP5dBNpAW6w2Le4ZW6riC+LbpWhThuQcHs7fyb7BRAahrWq5G2GfjKLfO1PUJFNk9jeGth
PTR+6F913t4ZEqQNqXMGZc3GNvuvKTQa6g3jlorqI/PybGviO+XkUi6JmH3oba6gvjjoDeJaFVpW
QSSOZSw8hV/LecubmvfEtqetxS5xvbGS6Lr32udJmMC88tTG8XrVN+Y9shbUZHHzOq+6xot8TuDU
NS3rxS/br0nhIE4D9aV35uZo1i9s03n2tfQeJUDAjq6t61x7cSq92DhmCF4m+SIgiGIto+0GHcCC
kJejmyhnmmFvJhfE5WQai97LHm1SZJddUuWLssyfhD+tyN0AaVju29G+U/T+FBXVxHz3geHnQWkH
rOnkQSBf5tQ0zZyvRc27FpNvPcr/jsvj0sQOmSZjsp+/1rDNjR679yKyv+sIdtQ4OE+FE952/Ie2
Wa/72NwJ78Yey5PiVvxws18FCZggQPlNJdCrum5ybruPqUtR4cUtWOR6i5DcWNtFj2+npjuZjs6e
AF5Yo4h9aTXkB071GqEnZVY89s34SvOwPdAg3Q2KyZw5IaYJiFa+zHrgaGQPHKAolUSGKdFOIT1o
4ZKuXNhmtRFTuKZq0Bxztz8njj7nHEYheaB6jV/MoLxFIBiyZJyOXXEVm8hlSM7FeMkMhsTVT9FE
2rFPh8VYTv12CmHwYoZYgP4lecwUD1GMdCibajYjrCYvVu814nOyMFt7VrRtc5/DX+v3jEvanZu5
36Ffeetsmll9ESs+7mEljzrd/biueip8IQZPr7pBrqreZdnAhdAPb8uUbmTsKgDqMrPkhNXWS5Id
aPHvIUzDnoFiU3uVsSoEzfQBRO3MGGAj9uq+dJRjYgKkGcmQXmS+uULPnF47aXkfBE6MZCZpVl0Q
HNtEV7aINtuFUqYdpzSwSITJglzFRElhDNzNKq+R0+GuJNRnvlGlge3fd+UT2mgfK5vMZPlkrxAC
q2QZeWY/bzDOSTUNjIwoFf58hFxCs9xtgImey5aaaN6rLuIIYlp0Yxv4k71XWgdRbhdSWQvmwomi
++PFri2N1dI9LT9I3i0G/ZxFUbcpZ1bFIPs+cjFWPeYXXrH0hSB9mUZTFhigVK2eQl+kK/tC1/Zp
BRPDcFCrhUNm7slkpVRauP6By8e9g1OljUbvwbQKVsv88fPHyCX5Fb6sF8sHk7kWiW1hWIGWRCqu
xGW6G22Mtlqqsr3K/iqsfWffOVhgSPIiNkPL9m6lEqfsAm1OAjHdRO48YzIsgOZKvROhOR3ZZYJT
pWjBaRCBtlFGpL8lxFRwlQgifa2ObgKP/IShh0ZV+C6pE950jxJeWQ5eo5MW4CPXjtpgwwiG0VxS
dmsf3fDKnJVnRFVYt5auhRT3Y20F7IfMRApIs77fWKMnWaQ5fPfcEyXjdiLQ6zhST8C21naXEz5D
iLNJk/8qDKqnJlUGRonZuiRHe9TS8lrFl3FWIACCyEAGgm9roxA7vok1vr+2Bv+q76xX6gufUzXF
+zRllFpX3qFVNkkNjjNMrWIBI828C7To4I4tud+kdl/ZNeeHjIzQdZMWjAIDK3mbuCCJyBAInQmY
KOfzLIRCILJ+dZuaZnXUtcpZUyW/NzV9uO4nJlNqOtYQRTMyHih1BCgiTtoQMleHNc0c39zXnQfB
yIXO5HPIMNTIPrrmaooV95CbXMBqJc2OmcZIDOVa/eiPIYhjxWV06SicKIIueXEc/xaomEMBIBo2
edj5D/2U/TFKzt89rglaJs3e7T3jMHb9axmnw9bpnemaXUSshN5kTMYhMxFKzRjTEcfeVpxjR2/f
iu7GpqB4kqDD9xGTALUcT6bdneM4gnDc+h/EdI/7Ijc/ksEJjoS9xuvBJnYQnWJ003hNeKMYPchA
f6hWrW4fxqkcHxRb0VZx1nG2TPQ7y3XFg6/U2V4haHyZ62h6yto+D3hnEJaTUoWCmxFrFgn9qphv
OtVEtIQ0OXA14rOmRn8MHfscF2iKwna4rsHEnV3SavpIS3bCaOqjP/SPiZOQEOsS6TI5Z7HKsja6
qzT4pqANdgHcQMT34904giqIKks79IX5EtoVIrg07jbAs8WekMgGhZKvrzOXq6pavniMRlZcxIw9
uVzuPunytZlWxU1RQhwxU9/cwy1bhpZx9vtY3SkoLJgiJc0uqXV70T9oRGwyRrev7Rytn66D4YL0
n2+Hzj+EqOk3Qep9NV1c3GmolKOsc7ZjQMb9pFmsMG167aoBimKzVQZwDoDPjkan5keLPZfQpY2C
TBTzDUGJlrF3+qHeOEH27M3JYU7WrqDL1HBimYKqabgqHHaIbjIUhnP+0acqM8vgY8C9mdffWGSG
IYkbbsNRA1diTfUS7r+1Uyfm8ZpVWBAkARrqSqAcPVJdOjGu26pAWdy231HSBKd2QGSWGk+dy0hm
mKpt0Y/VbcWeG5R+etD8fAXq3thrpD8VZAlCGZ8YHM16hakK34ww7xAX+2sFXnKVZv4tzN8bD+r3
mlocFL8kXQYw041MORZkyq80I8XeOj1NauKCb06zbRglmCB1Si/A/SkoIMEam6PZx+1xbrhVt1aY
ojafEN55why29liXS9EaxTYYMiwPynhiPB1tMNuIvUfGTdy6JxXhPtdqwnl8Z7zx4gnKa2KCeUt1
dxs2rn1j2WhlzCobt6rqHUyE0sT39S9Np6nX1XNJvsJDOxAGSZXj7CEC1wcGjKlqYdkiwm3yidDK
TKLZ9GF26jC0q/KKQXYfr6Cc6uvB8tJVPYgvP03H7dS35XFAl+NY0wapv7WiVropfEFpzTYfRzdt
dh2+l4IGLHjLyN0Vatstqya7quJHetbXTuf5a7/pvcOIgLIpjmlOc2BK6qOe1+otNcsFeAcY2sXY
o7BBte0enPlGLoXhVVFySVZKxWFqNC8O1RVTYMIYgwA+RBcR09Mh/3OLce2p1JIUwHQ4TxXU86PR
UrZRCuUABO4PXuhxXc+ZtBH14gXkr3YNZwOGntYSUXlZDIvBoKJQJgdwjgKar3fSk8RYTTDPGX9w
rLVNtOmHeDqYLhN4cgrSdWI54yGozVXgoLRjhgGBf35I3oy1+0TMQbJBR0X705zZFJ2jd/+5GOdl
iKklxoZgqbSQuJFLOnYw5oEzG0/eb8YkXKlRkl4SI83Z6H2JaGQezgh/Tq60B99gvpNdwizb0BfL
fIjsRTUPXGQCoh7Z7kqdwyflY54cuvw8bXPtJzQ0fuM0Twc7dp2/3is/QN78vOHXXVWdU26xlOnL
ymcO+vOW0mE860MG//2B5LXwFvnCy6KGYJ7qm58Sw0Br6K9nfu4Lxe6WHE7J8vd/IF/z6/e5QiuY
AhNHJp8ISs9eNLM//+cDf73jnz7l5yXawJFLytammEeLnAj9BQp0ohLy2dyp2BYdzzyIYKnzdDkH
cuvAMpnAVnehTywvcpOGSR03zky6oniKzEXeF/ODQ42gEixyvoZ3xOTNTtNuZXctV9FRuU8y8WC7
dMkvXv3e+3Qp+UCUhXENlB+PNm2NfzEAvGrAl6gnUBKnQ+oN5VYx0mA8JuSjgP91LUoA8CQiU30b
smlfdf1XkOb9BguF7XvXrV4cIKxhK+mQvAajpXPKQP/AXoT5iXG61T2aMR6sKi7uw9D5E+TFybXK
lW+451zz3wmrzhdaFxMoZf+pWmys4bmEzr8Y2tBZgbFGLeWT64Sxj1YBrjzjw66JwaPg0yzUSnlv
8VnYE7Gp0QS3qxw+45RMhKkYyCpUWnOJf5Rvb8ZrI1f+eNKqrd1nvfkYxf1DUI7FutXFWXYQMg+3
Q5L0n0ZvYWH43+ydx67kSJZtv4gFGmkU1nh4A3e6VleGmhAhqbXm1/ciI7uiKoEnet6DJNwjMu51
QdLsnLP32lRGtlF+rOVPlxjUjeX2j0zvj0Z26vUlzqUm0SwM258STmlogmALE3I7g4Mhgi/G8p41
xhUkTBjCvQBt9tkghvy2wWvZ/8UdztsOMW8Q5K9g2C4DsMw2yzZJ5WxySz4MqwMxujVDmulp9aGf
LFLWGhCjkiyFSPvRuFL3VBM9jGoEgjK/J0U/HoXEcVer4trWzbHUmBCzd0sSPzmXiHCPmZpeysDu
773/yykmtkUVPPBwQd36TbNpbPNWBVCEI3wafBKm3DikRNQ4aTaDoBpQ6fsIlHlTDYBJLzWbrW2Z
uMpT9CFUhStnsahuZcz2P9Cql7Z6n5Jp+IXBCim6Au7yZdKGfTX6J9H59wrNn+rVrc0JXWnJx42M
u+7Gb1IofUP+26szevF0qyyJqL2/Va51tKMJ9S/i20bS3tS+D6q6Jr0g9iSQH0ocPEb8cfSxZwR+
Zx7cMr4wK892aiC7gibCi2sYvufa5beCkLKNatSu50ZyMGPT2U6dCYi8sq09Z8+AnIi85QCfnUfg
M6DTWG27kiFEZhYLtNNCII4vKXFdsZcFG/lgKWRspCNelf2oNbj6s9EX2wadhlRsotECZ0SXbOaY
D7Ac4NYrOK1bKvWzC8B0elEaPKBydn84XfqQjmxh4/qI5ipszYX/jHEJ90ueBFtaim+uaU87x/Lf
o8I55HrzgaLsRC1hEyPBdyd1halUWk8M+X2vxL288ev5glbkJ7R14opfi1T9cgdSCPqiPBNQGuED
BIPgK+NLo5s2dovRw6pA5Aod1a1BthtocfAY2HY9h/698bFIsYcVmUMjKI2YSDQ2CaVjVW64pSTH
pCSemvnTKDuX7NfqMjh8bipIPgG6OHUjFimLrunMR1CSW++N+ZeURW5vLNdaaWcULefSEvflPz8m
1wN+IBD10twlLeurZtXEyI3caQiO91TdEtgAz7YuaNlBKaY5PbM4FmSdynpcYLDYaqPY3pIpFNBi
KLxoIFC1nW0Cv4zgnjEqYDWDuY2RCC0/nhiVe/pE/nkasHKnQ06j+HNDu4cEjyTczy6wKQBLo1fg
yWN8CwrJTT6BT5p3ZlZDqKqrVz91iLqW6SNpZtpN2qdsdBhQDVxXi1rLt78YpFzyevkgRYyvG0z0
nWqFqRY+TTl9aSz1vaYfwrchvhBwVI/GzgfZGc/jz5Y5ZJ0kL5Eqds6Qu1vC/96XgTTTropoqbA9
uHZ6qIcKB3SGx9hJ8HgOFeoN32dLL5J53DhWFm+nAQw2eTUeXG6JEWd5+60TeS6W6ao2LTp5ziGt
fCpmST04mja/ECNPY+lPrQYEqseSY1Rhc4iNKdhVOsQaoBspiV6BIZn5yV+9SzVcWSg9tce4NOzx
jJMd0J3Iv4Rf3UX2dpEBhUr7boTxNUmL7/XSTzf6OGb6AY/55qpga/WAREsokweHGNOxLU++MX2v
uIJq2s6aEB/6iNZNO0Wf/fHXqE0lRgfTg0R0HwTjXY3WNx6yWad1qtu/EloG+7JkdEBHZks8+zG0
5vxI5VRvM4oZFF9uQbBBSLS5pAeLWM/CncfUOE6+m6mR7qx0piMYk/msguF5xv2TcA8tNevdSQhh
nrkaDGE8tKwfAfvJr23TRRuu73rbNrwmoja8XMOw4uf2g2gJkOB5ozYuREKudj59gpq3bBHiav0q
5BuDNTw7itjboZo4IXydjDKlvbiLmz4rW7FtMcoVGCIOo6kSwKfHVPtZp2RjVAGTnc4iQUJkAdfA
WH1I0kdaqNmb5oEg52BrmqVx67pq3GAMhix21/W82pUd5jKzuykdUz7K2HpbzWwOjDQ4rgP//yEU
/z9VOZaNkub/osqpf6Lz+Dc6sVz/yX/RiYX9D2kDLTFt10bnsWQl/hed2JBgUCyLuERh27qw/gV1
Yv/DQFlBHqNJoW+ZitfwV8KiFP9QCkOpY6K6cEChqP8W6kTZf0tY1C0QLDYiIEs32KahH/p3IUfS
dHMydCp6ysluWGSgq/jTZoZHOv10nFJmfEX3ITQr/zwrd0kHSN7dkWwpspm39A3zrVp0eX8OKx7Y
h3uB8lh46WiiImBXux5qM7m0VZEeEHigjuRuCqGoLZ29GLVbGnSwp5ZDsdRicxYbXkuBq/q6OtmC
9Ko25A4YM0I5gKNk8B+Ezr5J+mFXNlly7Mz+4pNEGqea/1R1abtvTfUhd+k2M6mvbN95ooIikHB6
6qoqek7AlfutvIvRRf3eZDerI8gBS8i3yA6BYc7EAcvB3lTakO9/63VXGu4qMFwfraJD2xg/lANS
2qqwH2aflwcrte5JryfELcckrzbND3/0v6OKsM9jSjekKHErRwuGUboAAkgbIyrH7/ZEG1iXcjlg
RzehHH8d6M1dKj8Avk/bYBvwbjTwTcvG31wOq4hyfbo+Enn+NiZtssS7gvQLbO1If2PT0yy5JDP8
RbIdmZr3OOQG1Onre1C2bR+nRbabMLr5LXTV+W0U42WK4b2NdkGRvg1mfI1DPSUgx+i8qcCLa9SJ
c3a70PI63XhEsl56vHRcYVRj5DI2EPhTL2tCthu9TuyZ6G0iylhEu0U3HLX2KSD9/JBbeQ1FbnEq
WZ2NY3dw6os/Y8zBIomrO3D3RhbgvHB6cTJV/vtlrx/9376JP99OESUgrerulynzg15O/hFRJsMP
dyx3NDi683oYR+QBbmH9JJ1hSjHkId604/rQLTJne7kY1kd/DuOCvjRSXDRysvYmv/68HtY39Len
q4iznn3JNoa5WIgGdt7+FruvDzFvPQ3wrbaRMD7LBSY0Lwr39dGfp6vMnWA8hmIZUJXlO19J3euj
P4f1ZFifztNYecJq+oWLQmGwnAjOnCNQX+Xu6x+uZ8cQW5/MjBSLZpk2rB/dn8OfPzNDqt4kPjMy
R3y7XMiEPSDkWDW0YsEJr38D45zteznQQgkMuhv/PKx4sPU6z6KFlNckYbSxHKZkq0y9Npeuwx/Z
+u/nabK3p/YZquQw79zF3heuhKQ6/RokEETbvpBepLmsrOggzmgOZ9p5HNan68HAVg24pNQ2mfU5
BjQphH8oCXI7Ilk2PXckzkMZLtkI4wSllW0KD6uccIF8bDH8+x9Joth1haHj8+y0M4I4wglmlvcW
/9ZmfVFy1wJAPOvLZ7z+AaCj/LwezH8+Wp+SFisOTGAOwKjy87T8AzbvxiGLoxsLhIcASZwSDHMX
OyOLEDMA3U2zIBpeciDIZ6KnNhCKIcdPUVYDstBCmETzO59swmxGpv0ZTnZ/7kMFFJYLfu+H1qey
aYNL7cg3xhXZfn2J6zApJOB+M9oGKSDLlGn9iz6Ks+qTo6vqNFFribsY4rdpapFYEn7rJfNzo6oF
QSMplfvmzk73W1tryFe0Ab99f2UUCTiKlW5LKfcjUiI9scsCOkEUr+HXr6T2REcGth90WR2VS9qR
kauvGSAJD1vxs9p3qk7PUaZfhyxK93nF/1FF7TFY/IDdgLCxmdJb6Tr5wR3Hz+Mwe2JMPgeyUCdz
jNlMZu7M/mj2UiaW52wEmlMn+VZ0+mcfgsiuEKhAx667RwZm9SJebHg5HsKoJ/oo4N0B7ygx5EMA
hQ4FDivMr5iPMm4RfXSVyA1nh7MpyG5Le0A3yhl+g+aNiYxOU2vcxFLvh43YDha4JT1z1GaIEY5O
JFfBGRuPlNWXOR66c0kmMMVY2FxUMn0AyJFvpxj4jhvmPxJ0J1ALuu+aHsjzXApnZ7pkeWD8nCHX
Yz3Wwp2h+vdorpJDGU8PLXZxTk64BxksLryZidAfLXyYFM8Xp7GyU56gPoGeEaTAeakl7J3lJwxn
GeoymW7P01RctFoR9ZkTFmmNTXUgQyUD5uu3OysC1BcMjyKIjZ0lq3YLgGc71mhm3HGOt71FjG9n
dvB1Y7BgFg1ZSivT3Jtmx+AmS35OYtbJgJ3eunR6pExz3yDrGDsGDPu2MB0UcoCf9AVYYBNTqYTR
HY0Y+1dV8kMJWn9qZ3Kt+OLHi5EnGtPskH8c/Ain1L67qZZ6lV92h9zP3seyHXeJE4u9KOSXIi4J
8yQQLTdXfWZLVmpaXszW1TEBA+bWau3e2YkOb4uUqC7rLTTJyfg6xHWD7LibvAAqq+N24uaWTGZB
T9F9Zp/0LbWRgC7DF9T6XUrXbTC2rmt+pH8cdqgDgCvMuXEqwt7T9ehHQtgnWCgfS6aj3bre2Iqp
wgDNen5sRy4g0gg+N1lfevqMVLFn4npC2jFxn1U7A+TSjRfzw5FkS/eG0HaCIk/OP0RuPjmZ/wzQ
7JYQFbaz9eJLq5rPbjVs/FHdhiI7S4frNoEhg9c6uA94Xo5Giv1zuVTDhKszZHJPPEF3bQjTeZ8d
XyPX2UcRQbazjWIimeIT9cl5Sarc25LcxlSHVxrHFdFvRFKSwfChsNX31IhZTvSAwFPd0u7EMndZ
ER/AanBNimymn6VTmYUEG3ZT96RmEqx7jHrsDIbvQU4qQEKY3nFOLYhNp9AmdK7RDa/U5OfRZqFx
FAy48b2NGGog3PiFhMh6zmvEKOGVQfq4c4I2OdUJYavsS41zXvS83Ng/NiadT58goF3pHmu48k+L
BoUX+hRFRMU0hEbf4qUPMQWnJrN/xpP5aS4Dg0wF/WrqvruTel9vA5MgmlDe6Wy2+942UKQAX0Yi
pGu3zB/QmKTRRTerX2XBElH3ergvUmhZsQDbbDIFnjOj2tW1841JzSMmOHk/6tWNOVO8K5Y0XcLy
rm03EjnZRFtmeM+Gk7yQ0ZjgZWrfZOeZTQiSK6ovoZ3B+QBsEIAYATrTi00implTJbK2tUublFt/
sGGYzrioXEJHx+YjzvPOKx9RAfLJtulHTnISR7tJD2bSaTd3EWtZX1Bm+Jfar4hGDRFbEDC3ayva
NYS/PQ0OWxldBu2WfLomb771XZLunVn7OufNPuzyT2EQsROfZUTohcn/pT6GLi2OLiKMYJZ0vMKh
O3alfiGry/GUVJSzWvUDsnR74oNADhc/SqsF9abVT7ObgTLdhk5s3VKbaOa5ZDnSyIdE80CrGboK
Q+lAndd+kwliyWDFvkxI+Lg9ESIKlWRbdk+1W3Vb4UeaZ+SkgS1I7sEG0JfpUXF0opgyR+93BJrv
/cVkFTLNojjplxCQ5fn6KEh4tD4dFpnqpLElW8qX9cDetPz9aH3Kkpjvhyb/MMqS7XeWgzLMctyM
AD+8eNlErYcV9P23pyQQWieynHKD/Z7JauJV8/RqmrXO9LtkjjY00cXpHBfvbUQe+rKVQC2XUiUR
GUKnr8bAHbwTjfhuFvq011Qz7egls7kRmBa7NPweCJPQyeUwL36l9RCPcBc2LtsgJL++l1WgdB1J
oCEqfAO1mdFyD/Xbc7ocBOFehyiMrvViFsqn/msSLMGYNOCjoe8P6x/XgrgbZmXHTAf5U1TT2Sag
+UyNMZ0jHQGRZWbL6YVZinyeH1M6wwfIFywwLHaLTv65W4yGfw7EVNVnA9zNUtbdVoT2elh521lJ
n02tU5EFsL4C11tpTQB4l+cq9Yl3yJzHCvbPEioa3NBMd8zFX/gnBkAsjjN/L5ed/ZC0tH2N5SH3
rhCGCRvDbiCRpZjvU4OYJpLi1TKLD36a9EdWEbSGox7cgr66zTKTbzLwt+hE0KUUnNyF0B6xE/3o
QjM5VEPhXKamY8RTohX323i8ow0b74x9f86pne7XAaRGNttO1NRHc9ipwUtBZBxCX/8S5cv4wv4e
BcxJ5ISMJoscC4QMpwhOouowDZn9EP109HP2C3lof+0KaV0rpq9pGAXg8UpK08xkLKQBI7Htodk3
tfF1pOQC1V+8XFkaylcNamem1R9FGwdwfzQHyVJkeVTj2kaSIPje+3ZyJmt2g3vt15T6xa0VBPai
qQl2kOpT7oeG3EmLRG4CEOtH2AX1Y7At9p960R3q2Lpw5hEZGXLLtCORc1UWsIIi2wo8qYXjzVDT
M+G9Nyy9d74IdSxSK36S4qfZ1MldVqeYPFu8D6XNxD+uN1DZAFLMdkY8pFPsGzUt+tJoesTksO2F
DUouEcyzinF8zjqT6OmxuiEUpP7nhNlYA3qaslolnYBI9Dm7aEFGwCOaCD+X9V1NUXPvCiQU8ApZ
z8covjV26O71of5pTTQNVOAfkBFWc3sjyHw+jpN8aiK3wLPCFBn0ybzLGl46Mexbif0CXCEDYPb3
TKX0+YJPFDkQelYsPjEGf8Ng7Nj8qCBYIiRMiqM2+HutDxm0VPSGpwiEoRLT04B2G2/VU9iN4jTR
Q9aQjD7HYxju3WT8Wqvgi5ZP5lM7Vf09h9CAyEi7WbrpHxTQ54io9gNaI8ISqLGeTR25yoS2N2PX
cmD7cO9Fnl4IZGA/525zvS12eIvyzWAOJj1r7lQxV9S2M0X1yLaB7UQPjHFXC6D0PTY0eM/JdJRj
9p2BEmLlZQIfunF8h00W0HBO0WFUQX6EEUk3BYy0IaarA+FEZ0ex6zFZbedaiFOdfgKNRnlS8L2m
1sior0PESPSt4YUNLK2Wd4Q+q3E4ucr+EIauwkbEq4nYwefcZg7NPJlbPUHINDGR2yUUrAZNh2NX
xR8Lm0J2TtorMXla4j/DvnyhMy+O/Fj0ZgFiZRf1ttRqpjsFqEW+tx3amORhRMhJIt+/uv5oIsaW
Z0c0z4k+DtcacMZ1fUSJAgxKi3XPtuv8kFJRk/UeE6uS4QoacL1T9d20ECXdlL7QYw/Q5ujxpVf0
gLQiXjrtUpyLqWe2FdH6jSswerZDZBcainjod3qlEI7Y6gwg035Nki58EcG4+ViRFqXa4nvqpvoh
WWocLQBtqh4jOoWbLvr3cPT1Fz3/3LVcX3hD9lWf6ffexnPN3ZX8z/qb0FH7SKhk+1zp5AAZ2Yy0
bBkJ9R17skGkcC+D7OGWYULA3rcB1vB2bM36hNAmeIO6dNbSyj1VNT8ijYsfg8BihQ4/yENnmzEs
Ir21Lu66tA5xv+Bk66q9FG371UmFeYXuC2ayq6UXC9BrWeqXO3od3dEqtB9d6Uz7bsmC1nP7Q1KT
3GzJ+LVrVX0XoYUoSoq39UbbzM1LYNHX0AJruIs4o7yfksOaOtLm9VYvsuks9ZQToQth0bgCEfoQ
3DrL2JvEET6Fps6MtP7c+KI+Eyn8DMpa3KKCM7D1O+y4yAisNht2ACga9mkIjKAaIcd21Ds3mvSE
FvlECfwdK1R6mwKcZK3tjHsf3OrhNJPftoud0vWKwTgbbtjtU5eJXKa7aPu4R3LGfEokxW7dt7eo
McQjSpQ4xElvEiru2Mz+NPSbdpJ5KhzQahr1Y0QO9LJ0U8dj2sXOdyB5pPPYeIVEg6uAnMWhYGQd
NQUYxG9y0HUuh/4YFKE4j+IbW4zhmORTsVCIsN2FeA4ZgXh511T7PEFApEXjIa+Ko0qdnzHb9nfJ
7r5DZbgNNc2+CQuFbVaBkpm+xk5KBKfNpWT3CM4lyXgsKwZpurdMWacYHOa9Twrrme01g7E6iXfR
0BJtzdxn6xrqV4PfEXJt27LVDaOtY1u4MzQy1vyCDXYn8rcK9sw0o0x1Q5C31mi4+zaDtjdGjO4b
gw3sbLObxzKLzAN/y36ojfu6FdNbB12zBUAMIu+HFve2F9aFgOpkvlfcpyUqTs8qOuigZTBsKgCq
HkvZtV9cA9YwYk+ZaMawWW/xLJ0sn/w3UmZJykVKaPgEXkZzdgi69PtIbij42h5fkfEBi097MTV5
UXGHMzw1KnxtNWBkxKkuGoW3Tu8QTgxf5QA9c0gr7k8TuZt6EmWPfkZfGyh5UxnpsdLAuJaFtacz
SUToeMlRDd1Ecy/7ArCy7fd7JBPTa2A6h6TBc0ErioGecvpd0fioDqI0vKcWe29HzsA5KV+rSN9g
y8f9UWa/aj0OMN+o4atVly+Y3wlFrpIeVJ5P5Csgt3lKTNqa+OMTplI35Tg0HJR+7SK41LqjhaeZ
7Q9hUIqq1XilkvrVz/p4dZqWMqOIG+xwxi9YYrRNDPOEiHXHwDciQpQpaOgWBBq2NDo6sLu7kgzE
S4eMV9VQxkzh5u8IncdHZ/oPm7FeHHcfZRezss1pvWldYNgJkRKoWtu71oZ0orAlX/JmAoIt++eq
1hGAWzncVCH9g4VVz5NlTZOzES85C11QZeqKmfnjlCr2iBUxzIPGwfGL6pLpyId6CWWQdUa/URyx
Ho6ogUIjJKi3S7VrYOk9KNGmxl08HEsh6XQtJ6xZo9mHmEvgEOA+1SDQz8tPeuXWpD4CvXF49aPm
FNvOzgwP74M4Qvn+mgVl+Q4xzIt6l5uspcYXrcJYUGrBa+wzMWVQ7WU58w8Rkxs4N25xsMDURopc
7SGDkplS2u4yndT5loVmF6I7YmSBHD0ZevM4qLy/hHWSLcu85vmtadyi5bc0dGrJYkZZohds5peh
e5LFpPS1lngzoyD07LEhtZthDeVD1cEzeCnInN/l/FLcMI2B2o0dalIVdze4j2ltXeqkJqK9StNT
m6TPQouGvRr4AhyFeHEIACD2HQAEpm2IMWFSnCID21gQpjcaE+RFKO3YV0ZzMQdyOmRDmEiPk5FR
kCNOcCK+GxabItG77QGwJR4T6IpYP0VwZFe0N4eAT2Ruoh2Zr7SOjb48WYVLvVbUtUcPsvecQTMh
fGj5Yf2gQaRv1yRZrSLiz/T1i1OyD6Y861mJ5jzay7iCQwmD0I+c+lnoC1ir5HZL3M9kf9Gkqra5
W7zpZP8drcDUIGtgR5yM9lZkw+c+nQV32YDWxShXgPuM2n0JPx+a5JOsRoxE2Wxe/SxTh2rKvrVZ
Um/0STmId/SUfmTO5MTMrzAsA9R2EIslJrILFPG9QFlJ65uJ5SlxSgQqOkOnIn6wJgcXl8i5G7Sk
ndKS4t7q7d7knR3KMaIwtIIXn97mLdf5pIZPUR4NVzeB5mr7ZrWTbmufU0dRpBXaixXHzmU9uHUf
8+PIGddNmT2ssmRwPyCFcwO2kFXm1odocJybARDxxtt2u0h7yNj+bFmdOvnLs9aJP4+cDxeK+p4G
PveCwbQ/Zo6W3ys8XvfYNNBQjfUljkAgTtSsOycZd6UxDS/5chhVs0vz7kX1VKqYYepHhTbJUd1F
WoDVKR6Mq4bJcztXiLGTlHjrORLxqVDJ4OWpeDJCbXzV55BzHQehF+HMPwi5uI/54raY9R0cJbEL
Q1fukccUux698iFy2bsq7l34nf34nGTzY2y4foti/Cb7KjoafKn3HIM2Ma7RDRyruyVTWfBTu+8D
udLPMaehYkl+7VEahal+14JC3Kl5TzM8iGtlw5PvZzbn6UkWVgPb1E33hIcR6N50DxqEiHyCaKK/
LZOLnbNttGjcppPqbm7tVZrJYkBpiqEh8fLEqk9lxk04SzUCFUYqFjpOT27LSWT2dcI28wqNscLz
QzyjNRheWppvg2VcQEC6By0OolPgIs01qpbhSaWSB/qWB0rA/gxd/tAkMMmlKiJcGGRnR/20GSQK
pBjKXiMmLHTE223wPtNkhmiC3DOOdqLITUCSRc/9Q3Fd9/avKK5/6rFdHVTufsPYfB6aPgPqkFa0
3Ztuiyym21n1fK/RhW1nhSQupDmNGybVDtM4tgeZstTHlE37IUPq0eVVuQeieHArR3ihEXQfMqu+
dpptnkyHefM8OeVhyoAV6ekA0zdtX3S3K7d90fJaR7bppdu9lb5yrzRw3wLBWpL6qKaiSKid3Tkn
6LwFpM+TPSHDp+bm5Oio3jAHHzKL3q6YK6QgRqZRPbrP7Uh7arAShNGaJr0JN9Um7+goVaL5aQZj
cckrB/e3VRyXDFpTZ5FpuuZjbhef9anAFjINX7uOna07xrv1fXRuZR3M2fk4hDkncBSkx0F076Hb
g1wnt56x22P2P9ijhNqsVTO3QJsGsWJy6zB4wqsk38rkIqQ+fpIW685QSwQ5Vnf+PctfGUfL8O/P
3G99tA4Ekf69hRVeBrq5NHuzpZdULtPYril2nQ8HrAjldnbhwzF8gpOsupQ7ASkaKydJ5Hq2TZ1F
g7A+j5sG5RhJJzQPkV+rgSar3fqeGEK278h6z3Gr0l0kCR1x9eA56FQA4jOOvHV4vMKC2EMNR0x7
HtwwpAl69jUzQcWNunZU9SOukSrgD2X9Xzpl2AcgyQbQhBtbDOeAVCmvAkuwiWNI1ushTOO737bR
QaNVc24moEBy5OTOmGJhmsa+w5bmmYul3qDN+mCh76FmiYgwoJYpLnEqUBESeO/pEPO5p4qyhGBB
QEaYTKd00cQH5lz8phA5K9ppZuU1ZjVv6IO+ixgGaBCTUKJMlj+/ahi0hyCdKUF8WN28k/WwUqHS
pcn3588004j3ZFe+/20O7ZvskhKqEWv0Ibwv73x9VJT5+C9P179wyin2akK3wUM57ILrZDivj9x/
PlqfhssHVhjG29xW97AiQSwrR3iAQZ/uJiv0CcPioDD6bVKCEL1ekha8HixWr9OMQ9XFSXBerLOo
jJeHZcrkcz2sT0ENMvKKC4X5ZryicpsuBNro7AP4MJbXNi89Tfr5iwyD4FdECgl3Z7rqDI2ZVrDh
jc3FfOyGh6bUP4mJfKwV2ISVpjkna7+UPUhzVo71oVMxBmcmy+cMz8Z5fZQsjwDbWfAi48f6RwwS
x1PofGiXtwMF+q9Di8nFG/rU/M0IW5Uyge2eMcRh39RKtZltOCguTbPcDkAJtxNCmX8eerO4dnjO
Dv0SpGVafURdtXSEGQ6KHZScBIKJTRuRTmY0yifpJmL/PwKx/y9sk2UvYJ//s0DsCZI+Y+n+ax79
eyLW73/4l0zMkf+wFaYbhWvT1F1L/ZGJrWQnJeBq/iY0/Su+yUAmpmzCZwyy6gHyAOn5SyZmqn84
3EhswE0Y1+wFuPS//9f38T+Cn8VfbKLmb8//lVUkoEj9nffjSEa2DltU6Qhh/x3gRMZfM2elTrRJ
WjIdRZbhZ/Er1JcC9TZtS2BqgQbyJ9XxGulgQFxDNvvM1bcNV8BRAWt+KRkkNAsCvx3kQc3tkogp
g11mY3h0Rp2zFojLtXCa50Fhzcq0tvTGEMOgy6oQXrPediEsoMTPOv4zMYAF5vgyDoxtlPiY+0FM
vB7OlUJOy89CC+ya2t1Iw/Ys71Vq+U/Ft7juIyaEwBagNG7mQYVH7o/2TqagQZJcxl4D39uTSJbJ
Vkfc1iTBR2WmbMaWRa5TyLFr0OSXrmnf4/CFTQhbAuD1YQspMDCcz6HPCEaw45ua4NfQ2IfGRHsQ
LpSZqVRXWSCB5tZACHuaoqWBgg01JTpkpLWgUTPpwo+YaPTcx9kbMa1KcXgANRCTN4eJvdWZm50c
o/7GmO4XsfKVV5jau+3A455jSstuwlXap+4po0FMF924YZ3HwB678SmSzY14imFsHSpz1s2wj7Zm
rgaaMfPo0TtzyU3BQMKWuDrNhs4YjdCv+xSC94jxdRV2f4sC2V6E/a0Jm+Rq9vJGQIqDiAXT3ci2
a1eztT8gjcYVZVdUqqNDpg/mNEnfYetMyAemMkXh3/ZIB3SJIj63tIMZR1Ca6OmF49QCeYopUcuw
8Yo5G9C3N2+M/i59PcxHxQg3RFPu0jnVtfa7L4qv9UgFPs427UyH4kIauIrtyfEICgEc1rS3maTa
E4Lmh1UUDhO/0LgrPIpjIT87ImsfLOrXsVTlRevpmTGoIGget8UwuwfcKdOb37FCN6QU4U1Rl2m2
HPAU9SkNXIfCyn+nLsm2NvSxHezPbDdxK99jRYTYnzBDNeB5UOhUqGhsyUDMNcZjlxYUP6i1D1X4
o0b2zsCSFl/W9GiEsr2Vaz+rRDbbZCRrgcWDHURgvpAOEw6aQwZJ7+HQ6655A8XGH+gt6nYqrvwT
wPAt54mf8sFhDe7oCAZPXY/6fRiN7jTjWfbi3vnShmFy1Ee0zJC8gl1TtbDOWv3TiBQN5pRBDcJc
RHeqHwP4WC8em1dlF64XNP6XTBuumZ6/ziFk8S6PbtINqMYYR+dEjuxQmeqe6M1PCHpemxn1ELZ6
NDxNfap9jbeals2hmOxb8TWa7WnTj2O+mYzXKSLhLsiHZ6UxTRHVETmg4TVTFhzSyH8LBu2nS34E
lCps76Y1nUQMY6pKXic7rHZZqy8Yg/xXhkVuXiIuwtk3OV98faM7e1cE9dVyW4QkmH23ORkX2ylv
LrxY85lP+VsUsyXJI7Flje12qeF8q5ziUGSqephKvYE1vjboWjzUtLFH76C9tMm7SuoruQsHWaIN
au05e14MeP2PZJh4EWMHJ8FGERLpZGaVbQWZoxs3MW1sshTm+JNfCYxG2KeKbZjP5b6jmYzAw9/Q
q7z4Lm7nrEUhOiYUoFMlv5kIc8+iApI+9tVhoNGAZQAqkWWot9wG7CqcyKIfy3Rep2WNsmbTJRXX
UiV0D1MhoZlpv6djg9s26O/lGGZH3Ioa0zvnMMzRsflP9s5kuXEr3davcuLM4UDfDO6EJNiKTIpS
UrInCKXSArDR983T328jq0rlLB/73vlxhJkUJVEkAezm/9f6Fu2EcNqNlAPzr6neeIcCBHfpnZKO
bICanpLK+GB5O9At+r7W503MosnP3OrVcgfknakh03gajMQGPpSSHBXgu9uun6L9gI8F/I5Fo2VM
8AP0wYZmNqWTXOBUaA5TlTs0C6zmjg96rQ7tc2vZcAEHN9xrM8PFnEUnspkIdjayL5NuPjq9vh2K
YVqXYQlCRUygklAIS/z37XVOsegnQTf7s3uYeoK7MjqkowqZYMRbNRlqsnbVoyFSFUQPEBPjOAyJ
uMwT2eIdks5zYsc27aR3/LaKJPpsvAmugZc574pn7Vn9BzsFUjFcHFX3m9aEgUSE4poFpWLTO3Cs
72am3VQLVBBLS8Wv2VaCf8E9UMTf5hbLbBfnLy0qQuJUhIOtJdTExtDqTRvY+Ir3Tqd+U/u48lsj
2imzCWOEukFY4L/wAEYpFOtWlpgZYdqNERoflZ3fE8Brsq+lrYw6Xs80bmEisEfpLLXBxpGegzm5
6cXEqdDq3hrMx5NBPBzYsgwoSQXOG9vgCsLkrlfh2cR5uCkbQ0jp8NYCOzcZcDsq6j1lJrFlk+GL
9tL2AaVTGucIXNaGx0kkiU+e9msVpbQcminaIoCSbo7+0KoDvh1dQ1lGbXBI3Se10Np15uik3bU4
CEe1P8xoArZG6TAVp2a3ltpSp1zHaBNWoV3sKvYpazsIH2ttPuQ6sbJRSZN4PtBK01aE0qTrKIh/
62lWnKkb+qJLeCtWh+kH9/+qoqgResYlI0dAachjoIyHNdFje+617rDClfbu9pWgvbBDifaGg+yr
N3nuyqhqP7Sy8ajOJF1W0zvZJ+GmNUI2fPBcNM/ctGGC+c05UKe115X1Ek/uuxVl2qar741LxGDS
XiFcvYQ9uGBRNcj3HhgUAqmVObW2+BLwAtscY5vZnRVwEqQESfNfYh/ilEnW6Vs/ZyxYd9hymNsm
vw0ws7Da2KVlcIj7A3g9D5cfynV3ar6R4JLFVBCIgjrqtfuglRXLEbb3nQ40EubRl6Lv78kEoyUe
3XPYcnLRoQXEgf1OQCpZowA6hEXxUndUaGpGN3iNzi7Wmq+eR8HWmJLvtNBdkiSNL2Xef53ZNqN5
QpfqURkeRkc/hS2W91Dz3SjEWVyWHHfydgQBWmWa3vI4+ppX1Xd2KYg0yCD1ArC89PlWqftsgp9Y
cc3tAtIV7QiFMfFouOgTkoBGKHo0Jw2Ep5mVcznZaP0D0YOByb+GrkrEPDN7iCERtftyM7RWtuow
QPlJ0jLhDorNtVkRWRAO47GWW9rPm+UxW+56l8c4AVhy2j3ReJJZnv7rZlGS1CqXrBJuJ1kCWTpJ
8eJxWL7m4kyB9tDdkHvuQG7c595O/a6MAC3GxXQQ5VOWdCYsmlpZ5XLr2Mjt5HKTNFiLl3vLN6xy
sDfLG1EWLXKw+C+kEGgJWphaONqm1uyWxxfc/3JvuVl+ogF4bQmW2J8PLfc8+Rw/nnO5u/ywVgbM
kuWUlAdRfZuFbRyL/imMVe9gOzoKVCW5RGGO6yxDEHNcfsCZJ5WyJwitzygUdxGh//gT8u8Enejw
MavpGvdpfqwlpxvYFtLy5e7y4OfNT48tsqefHgviBreBUe9/evzzSzfAXy8ELWxoWwmyRwhGpZQw
LYKlReBV2hBRkK/yoMm+nihLz19kWp+HVcjyVrrQvZfDnI5ox1ntc9jtcbhnaBj9fHlMdcJi3xCj
8vnLy72fnrCWknhbSuINSWb+vFlUZbqUli2PxUh5N7WTTqvlJSxPlSzn2PKEP+7COHyRAFh/SRLp
JCpouZcsqv20hX/bGt33JSDCk9nq8zBwtdo5SNFJisFlfodk/VgrR6Ca/HHYfuSu/Li/fPbCZjSn
8RNsCBnEyQOGsDguSqzl3qc6a2jPNAjVgz6bmFjxZeKoX+4uuqzUDXdWpWBHd9qX5TJabhxHcBRK
eUXRiZ02Lq3ClVbChqDSV/NpcBFNMkd++XK5R9ujho4uZC68vOv1Asuq2vpEe9l7qNi/kuGEMBcq
zmrkkQna0ZWHEX+W9TOt2ZwoV19vsXZWAfqIebxpzYM51cnNja2dVQevdYA+nTTJ2K9YSsOEqOpt
6QQ0p9vjgJ4GbrABccglX9gAd2KFudhFxcR02aH4YrxkM4dN2i9mufLQ4f2bBNyuIsxIq8pNxb6Z
7Xdd08S+79AyJTTdtNkxjpZAbdCl2saLDXeN/V8ctJFVRJgoBxfbItXIJjkNHQJTrQ+yi64XzJAA
tzZoLjpcmSi0AgfSihWWX1QUPbal6qdu7H/tddmkKiF2RWHd+CLVjQ14ZQRdQ/7BFf6M2rs81B77
MkWJSdFT1XSbdciiU6hsSHKubUPLM7Dt8DApMAE9NyCYy6tXUdjHF91gRYh6jRZpZBfZPtHbCpc1
W81Sek6WRAgkSsTZLCit5e7ngz/9zPJdT3pBPn+uaOxf6xrRESXH8/I9+uL/zO6Yewq5BS6bQALg
ZskW0+TN8uWPG0n78tKEeV5SNtCHAQNL58o+RMDoyjFhkdB5P1gWSu9dR0kTW56oGTiPl3u1BEUk
kj9mj+hVef7le4FklPWSVrY8VsktvgrKbPlmJ3/78yk+v8wbBGi6JKOhumQqSyQvbYIQvNBC8G2H
UiKN5+bzJkXptBvs4SBSZLZI8ggvWs5/l9LklFJAZQsKFEw+9vmNzy/t2htkHkRY7rrc+fEjy3fD
ZHrTG+Chnz9bNqW51ljnwYzh81pIGzhs452A81PGMibJtM2HVNHc7RJnshwSZCJ8YzmuYVZ403q5
u0SEqIb1ohkGTm+JdlluJslzWRjJfT27695zgk0nTdK1FerHQZQ6sttps3idWJcXP8xwS97HT4+Z
4B3W+qADfiyQtC6F7lxOv96wvOUEZx0QHTL55scii+ODgke/RFt+GKbzwshfHErLvT4DqJMqwz40
dGYGu5x2Vq/v2biGfs2lsfqRMPLDgbUMiItLa3mB9WDqGCvUiKwN/vpI72dblMZl8YvRi2oObv/b
JG0hQzftMD3ru8WghdKn3pqu+/jp9KtFEqISkS6wUcpQofSRrybGMIbYZ8FDdKS61kzr8eAm+NAZ
/Jcb+iBmtl9CEFTUnGCwxFQATUyPi3lruSHUCE+Kw8e9uLqW31u+0VmCoeqH60ssswg2SZIuMs6t
f/sp6Q/7/Is/Ahf+8jF3iWj7fIbl3vJ7n499fvn51J8v7/MxUXGxgiLHXu+Ie/D5zMsPO0tAy4/X
/vk7UepGe9DR/udDP35E0R2qJosCqDRoFEwd3YU+tLcki0AU4novJif2O6Zetvhcyvj5UBBaXkTW
z7+MfMU8gpqEe2oK0nfngSB7KRcvQpzlZm3ARv6zpJrljBkd9wJKVt/WsyDLbngUBmkLS8MjJkd5
NcwEvc55JqmzBSqbVs7DJaoq9v//8hCqdf806Ha+dXGchrGR7cG5IerGKrJxXagtLo3MI2+hqNv2
aGSgjCKzFs4adak4LG0MAF9XrA5eTHi6jHXBJ7c8B7M4ZrlhttpdraU0XaIevhXCIPQ0q/9tLPw/
NRYcW1q1/+fGwi0qvv/+X4cmfcu//8F//uMX/9lY0H6hmI8Q3KBRoLtgUP/lP3e0X1zPBDfCvtJ2
HeszFUL/hd/QTNd2NdtUbZ1vfbrPNdNSl4AJHv6phfBXLQVMjD93FFzsUKpp8Bp4XYbzU/5BVYdd
nXkeamYHcjK5ML9RFbARPbutvlOD4lo3rN4mo+5xSUH/HbzR3ha5YDmiafgYnAuZ8WF2dav+2S2w
4unWK2ISEJvxg9uQaWZpmE2TtyxIzk5B6LJiogo+w0g6NMXFsOJHyk2QAb2SJMhx12MH8TxU6lXh
ujvAlrd4pAWnlY90K7bo/xM0QANwDmA9YZZeMIy0m9Yt0Noa7MqJEh5Waafeu/kMPY/KO6ikdaWY
ANkJZVNEU61UqPi9Zn20lXrKld+AlYywOFXCV+yLl7czovV2RdWYfjL48aKnSJXr4kNMI+2UhszS
lK2nPmrXJIWiajrfe0rctSc37g3uM1CVe8/IzlLcmOgmTI1hV9Xdc4u+coUumtL478M0oQ+rfQjz
vwPGdNDR4YsiNKAjJj5Wnhz656tA789JUJxCVO00ZhQIif0jzq1z3KbnIjf3XV7wK5RmAIoow3SN
a+cCIucUI17H+Xb1AvUeKRZQ+OmKCANgz7bOtHut4KlLagzH0w6J57lu4w8NqCZ4nZegmW4x4gk9
sl67hKbQsQka3ynci2OMu2xMznYi3jRrPk0DbzPJz4PW3yI1OOjhwUuQe8Xd1tSTMzPG1RTTSaBv
9erkOHjxsRbKiiiuc0w7iqipc6mtTSzGTt9tWxMNCy0BPR12FjhBLfMug66uQdm/ViA7HWW6qrN9
bqcXNaV86ZnRB74VVoZ2cRqt6BDYGvHD5n7IQ39CjACmEP4VjuQ9UAX4rTj+0lHbxPSytNZ4TXos
zFb6EA4+aLNrGVn7so2OgoopYSNHtU7O8ghrwXDvGrwZc/KNfdOHFUYfVTve5MdYKvO9cjmpzflZ
q3YsQN8ntWPtn65TddxNOdA4F/BCnhyqpFuHxnDzcjg2dYH71C4poMFabQwPWe9wpWnCuiA+QuZK
NOtSzNZFj/gEy/GkReY+DKdTHKUfbogeVgXdHY84Nc3kbFjzXZ6TcwX4kXxf04qPgTW+u3BKXNcf
k/HZjqabRGdidznOg0YyUXKuK/G2/I2pA0CEF6HBw0RdP113VfgRNK69SvNxF47pm6OOJwmENjkq
EbXRBLaiyfnXTtde1njV+NXqxEedNAwS7TZzxFHFH6yYCX5wcUZJtQ+KZFPUGGxhOWfEGI9ivsZz
Aqq33VaCc1WpnxJEWmLc1VV/M2Gn10qGF4ThwP02RvPdm7sbos8iHG86h6S207em/xUw/7Ed5rtT
zXd5BDt1Oilpcqb18yY/GHk+auFwc+IBzf58b2BQ9hp1YmAu8i0FRofxmnABx9yjBMlXCG2uWB2v
rT7Ay4K0lJGEWvN8NQ655AjLz6d/txoG67UZG9+brX1sut+gU84RYwJi46dOiTby3E6S8SRfWxoy
lg24BmNthMCm74TIzyJmKEDSfrKtjkABWefOOmwy6cdomn4cvw5942vx+Ex1ditPJiDB2yrW70EL
Cyi7Y1DaGb3zOpYV54s631XAtYr3FJbNtrYEuVGSSc+uK5+vTj1eI2t8Bl+5AfdeZuNV6aa7I4ad
m4PUhrj35obKC86Gx4dmtC5mrb5HNUXeINz0ekhnUrUvhjO+e8C0QCmvKAR+tPl00jttTZo1tpzY
bydWVPYF8mGpXIOheDAKgHuDtkVEua/mRAZxYbTpn+dKvZYmlV9519pbxnwCWCeSR7UQx7Y29uRR
nklbljtGGX7OKcEnbdOUrX+jqPSl6+aTV7bPuLC3c+qsRDCeqGNg9ErOShxvC1KzQBAzaThbK9RO
ldW9N8F4HTk3a7N7rlBiroRZ7oJophFg7eVgFTdcVrMGALwNUxnZ9ywHbESacMXEF4+ZrRXzHYPC
W1tVX/Xg3mXjM4KjaBWbIzym35vYwyxo45dIoLAlZLk7F7Q1W3kRNTrXmEZoyboP3deuK6uVljPT
eOZr1Vl75sRo1avtzTa55hmoVkl/pYv91vI30pzRDXVgRKlEqiy51LI34Q1cH9FDHV3k38p057Jc
cdp40XTc1IFi/gZ16qJhxPZVDOjUMomxEewvo8n4igA+XoVw4I6j0sKHnYw9wdHBGi/giyuqt4mW
8N4S2rsIKSdAHV45VGgfMJGPbOPso2CIfUiiCUXXhK/PHlcGEFQcge3XNJ6nveip/0VVs067BJ7X
ePXwuZ6mIju1WvMbKiKT+AO3pfCLGzfAW50zz7YKlO4RkRDIgEOqPo9k6Bw1uRmLbbP7cW95bJrJ
ZRoyssYd+zGOhL5dKp2fNc/lS8Ws/1ECRU3By6aPLzecci/+Y/PthC/gw8ZNb7QPTofGSfUCBW1B
GqzZTpAB5dUzXgN5M0zgszJhtttgZpuMaJudSHAMCMQai/Qliinghi3FadcrQ9r9JEGlfbWd1Piu
OVp0mPCfuIQ/brxO3RMkRBtI8ee8h+ybgJFV/KFrVswBq0J5dZsPu6b4DglzIutXTO0GlaFTbcBa
+VOLLBbfLqY1auxVp8hycNH+uOn0ETmAW817uvQXhxbhlkURe5Kc3Lkp3qZKdM0Ls/BZf93dlZda
b7Pl7SNmAb+K3Lc611yCa3r3GOfdb3Qg1jmZc77mkSUhJamdPTIbp+bdHp2W9hdg8EyxE4YbFWYM
RuEw58Sehf6eKsmxz62La5agsXt1ndTuviin166U1msuc1EzeHAJ5FN3I2noFtYTTe7anwIWOqgZ
f01VtACI4BGoelqBH5Xhb9RRd08J1joFgG82POv19JyYxSW16fcF7m624rfYxJRXn0wqbf+2qP+T
mDDtP5fJnu6QREI/lcayo7GA//egLch4uBcGTH80X4ieP2CxesZN9hy446VG1qpMp4p11OhUfxNQ
pgGZ+kNmm+t6OqwFajB4/jTX/okMRd5FlyOiyGmhaNfJwFgKbuGQbuyM8YWFToxEeERaogA2lkul
v3njP4GpKGxISZPr8ApUvCfqT38eMfhoAIEo9nrLIp6xJo/arVKVlC1uiTbcbCN+awpiHh5jKzsR
QvVasbCNxLT7mxcio8x+5Lcdvv+f/7Z+vBAyvW0WbZ78949HIEQgE7kNXgp58IFf3yxWJqlych31
y1SyMEAG7EA4Rlm77jTCZ9LuRoPOzzVmn5QFq2fuaVz6pfPy169M7tH+85UR66c6iL00x/wphK1M
wmEWk5vvvY4tlJqfjMh4VJoYJc4wsAi10DUl3bfl9MZZeorT6Z2V2HPYXAtLvKne+G5EDADL8tC1
5mu4023lpUzne8vUZQgwARPLENZ2NvUvpxp3cglie8MuEdY+4gKQq3S15UpJx1sWiaObqdfZsPY1
x2IIXaKiq3UU9TfR1b5mvmJe2FZMfoELroNqV+02t2oa9mlrEY8RsIaNuXSDbW7XW5W6Z2XQPc7C
uxLSap3VF3s08d9CM0Wa6WrdLcCOVHkdTy/e6gJkAatEFGz9yuGsWaVqwJqY/V9WUB7qhv4ZJ1f+
o0LxB7Hcv4vj/uz0MNHFWZqtqZb+M0BNT2OIvroJoVBv8GSqVzRixyz9tqysx7vW1n+Xvmf82XFH
KCh37S74NrIZ/zAmeAMcK76Z70MbVWsqnkS2tYVxF8Vwa5j4tq6ZvE0jg9qM6lft+me2u9CMs6PB
uj7trYM2P0WA9vPiTGjVzfPoxOn5F/R/nAwqC9K0n67GELCR0L80+iluMRsSDsOHyNQx5OQSOK9g
FE7yeQe33IKKt3p7b7IAlbsCwpmOXgTJXR9P+BbIeZjvPbsq5PQktqG7yX6z4eQouOnZ3+9MkZ5z
XMxx8w27HsuUpNt4Nr3/kVwv3Sn38aTT0BpcvIEaxB0TqhOcxFCHRFSnmMjd4By4GC/Z679rLbBT
VlJ6VfpZF37Jk/E+OMFzHHfrni0YK3DjVScplw0R9G/j15rtaJHGb3LR2pbDTljphbQG2t3Te6+z
HMtjtuzRraoPMeiqLjxQ9r2GljgnanaOXPNVL6z90B8zc3oYFfGhEDOrh9bGDbstWrc3LQ2ODig7
4zqWML4na0+v5AQM9tXu8ZSw3WPFcpp8hcsVI+OyTyrsvd7NDLvRscofR51Ji/dBT//i2ZLhUiAX
6DaO1p8GV32HUX9xNMoEfz3A/EfII0Mwmj/kbjhLdeiAfzzPZkcpKlMxcqqXGmySEbac86rdnaB8
kW8Zq9o+/5vR9s9GfUtlyem6mGEtXX7/34JCa5ofTmpODLYJG7KGjWnx91Pqn1yyjq3pJlZYct/I
FvvjH4mjKmlTVc33xHbgX7caijjp/FyPcBnw8YApWOHbrm7zzNrAbfxRU09NlHzIVXbtzSfR2n5s
eL5nabLSsvcU/ZKw7el1Ev8YCJ08PcLKg0dbQycW31ybP1P1yRkaC9V5AoMZiInfuHehfu8FQ3Vd
JyEqfqjhGSwBjw5ldzM4/l2QvME/OLUtLuicl8m+zDHme+SZl6Q096PBkrzJz5Zzm4dxb7HRkS/S
Yh1CI+wyGfYzqEFOGb93y68lFQbM8HM8XhNDnL2he9YcQqWy8eTa4pzXxhnXi680UMbZNrVRfFZn
Z4Mh6IHT4zSHX9yA0kdDvUCv2SVR3VuNffGidSicgij3O/BLK1WPPyymC2ViTxIn536EswUrJ+VI
uinR79QV5J9TawaaHgpdbnfPWVP7SeW8qrmKKrS9eSMkGF5LEACLYgQ32a/99cmtqX+ywOEU80yX
XZFqmtZPFchchxVFezYnjJ7pM8/6dVHBj4hb9k1A00icSNRTgQlqrUUcI2WMd8SokP2hPCGcSjfm
3F9qtnlY30+daV860z027d2iL1OxQ5dbt76/Ntl4i5TwoSGwpHLFr56UTpESDrAZx1r8MrnJm9B5
fsKkgHlD3jXjYFtQ+MstrOQ6Y15FCaDnymc1KhcVYJhuXWBd5Khazf17QbCeojYnwgveHUb+jMHM
MYqzWfKXJvdI8A6Lj3GnUVygehco481z+5vWdZvOGrdZ8ZvcpDpA/mpl3BGjsi0pjjSG9CSx2qH+
Qi/0XkXqlQ3eiHsTjMVOrsaCpN+EbOaAEF1wXIZadzTr5pZBc5o63OAsgqxGlixQgopxZRv8Hzik
WA132+IdY50+u0bwWFKia91viaXcWLu3m78+0H8yirFwk/8hhaey/dNhHkK05+3Q44XFRdd4/cos
HeqaAyQXTnKjHa+mfQzK8G/OL8zGDCM/LRxdls/M0Jqmo1v4afisTGOCfdLl+zay7lmdnuU8h7W0
Tzt/UDkYaXYOhhY+GHsV0W9gl+5rFjzlROGFCqfOhWI01qqbdXz2lKxYZCeUNWu4XXIthghbZpOZ
xFTK9ZJLodShB011A97ba+8126ESRzlkDPG5I1K46W0I9bx19kMpCsYgm8iCtS8RbX+ZyyemGnFW
erYy9S7HXcFJJ8jiQJIL5MrCze83IjtjG9xg57mFLHpYTxTV/C47Zk7O0RTmg405ALXlOTfYj4v5
NqbTKXMYN+Q1HBrJm3zPxqzeZ029C2zSFYb6JvmmOOl5Mtn28btJ3PoR6YW6zeiL6kIudLAInFpO
+4ad62xuuiq9tHgDrOCVeqBUDbmvskIR9iomr4jp1rwA7/uQ5RC3H7/krMy/F5W367PxDG0Um9hH
nYptO2RnWwb8TfP8Dm3HCBiJEgXe8xqkARAzrkq5rJstsmxB/EDF/RJGxFCQCghrp9JWM6kyDdtd
kaTHCXxK5KrnMqUSK5wLSte3bnIusmqtUa+T1SYC4LH8mb4swrH3epdvGrvWs55o10qJj6pDNU10
NznDx1wbQ29dwmC6yq8xswJSAbKZHusuPpOd9NaP9hktPhoL3M1xgrgpwFTQpuZejr6yslawXzTJ
kwWLtWxip+7ZnYZ3rRBPM8UZAIlPylGOuh1FcjUQZ53WgUaoqAnaRss7NpvRm4mfo1YsRmiqr1mP
WigQqF3Ck0Uuoay0ZRDAaq7eXLVemcLxsjF9sLosoydR2Rjfea50uqPnfBVh5BeBDjdlfiff52aw
mujz7Kj04hh51BG9eotoHn7UMXbDray1tW1KeZHw7mLP6vZYltNpOeFpeshlJE7w/TjweTJ6mVQF
SEzCccAGrHQupCxtqCECKxmIFDIBXLXsIK1L3/SbPHxXF/Y4J5ysvgom1XJk79CAy8P7SguC8kLj
9Pd0psMDo97vKwb/ud/1FVVnhmNZJ5zL4Pe/HrU04z8sN67cbVqAESybQUT9aZWfToaodNPK9o0z
vecNH+Q8HIzgK3UuCh6dCWKEzajbZQ+UMenRDBjYsAlTe5YnVoNnc4UZG40oZDCwnekthQAjh+3l
CRz9WyVY4NbxB5qMd+GSr22NFybvJy8hZ8YmCwETR/1APWjw4dgg3V2pRbweY6QaZs+ck0P/9NUU
sNPYTXujKgFGdt01c9ikhzqie6tkyezO57yI8c9RRbJnLpPRzuqtpldvZU1WaEiHe+VQ1KgLaqFt
QW1TNcphdckZatc21MSRFCwICFTCuyfRTnePpO2+/1Bro1xjD/mQ40tEWlQhBPZ6suMZ1W2zPfk6
g5Mcc55QAF/UqqbTHb2pUD/dfriDN7qNwtyTa7YCcdJDRpFzeBq3jMPNVrpeydI4ySEQF+oZTdNW
Xn+N4z1pxlNPXyMV6lU+m1wmhbrcGsfH5AtcIL+gJyDPisTBd8STeNT7a8rLsjKg0E7A/nOUOw0Q
Bc9aYkOvmd6njBdA3T6bQO152nZfl6yCiu6mPsQVhFhtGnY9SmU7L0GaNR9p2z0bSI7kBd06/1z6
/y/x/W+I7wZ2febp/7nv/kS6TPRfa6oJKeHh/955/8ev/rPz7v5i8VR048FoYvZjD/8P8Ltr/GJY
DhU9g7qeq7tyQZIjsoj+z38b1i+6igPC1UFgYXdyuOb/0Xo36MqzUrUYEGwN6gkk+f+P9rtu6D8v
i7ClqpZqUjUiGxXX4U+rky7Wk7wWGMy58MKdFvQOJxoLcRPnjzO+1LSCbow01boe+55sUs16oK3a
z4RcdJbt7sAKeMXWxOh/carHwFGCjYcNeVco2tGgYbYxoyDwg+ky1WW971XvXQj6Jgy2uGegBUGR
FfQxZEdqsMdiE14gXAsGH9WnAmF8nQKocNkII1abu2Az2vgF4MrsWpV4OCt0yemqmRvMWsYyaj0R
pQ5FSVTgYq8TobItR2/r5CFYC6KPbAhhCaIHX+OFrjgWhe+h6T4UQXwEJjxuanXAuFCH3i4vYz9h
St7S86JXyo67Mftt05TpE8MUQvPesPe0+/ex0hfETmvlSR1JVq4GPHcA03Z6NH6lYhjBgBH1g2Lt
utGNT2SH2ms86s2vijGOK/Apu1AIb6uksYljHONxwPkihZff64TWRE6jc9MXugYvobNI0MDKoxEx
4Jtx80o6xcPUKxF4onwvBPJ+I64MunUeUdqWc+oKRzumg/GtbmKkpk2VH7Tw4MSa9cwmAm5cXOGa
qM1tnkXZQzgG+y5gb6iZPV0cn2rZ9Db3zUNmfLXYQIElArkjguFmqIJiQMrUg27bJR9uFfbEkXh2
diPikRKe0phfhsnMDmSDI1WMoJ8HxGadrE45gWVNjxFQxYvoPch6Xvm1t5mOjG6qNnMcWcCWyQOM
Ij/t+uAhaGqUTgHSBwNsXw1573EusHmSWPOg1s59LHB4GRaloilQnRu2CuiIRL8jOJhkTNcAKAzm
CCxrArHaYj3HgXUPOuYYPTAO9Ktu2ESNbZWKtVuVkV9l+VUN7ICI4opZTo+TzRTZlG+TuVzhSnqs
HQMYaxODJZB6rmZ4LhUvXTceMhUljejz98LezOWA6ygphrWShMY2rL+THwMfzbGdq0la5qowfi0z
rXyb1hD106DPH5U+IlBObcje03ubxg7VJEGVKC/VfFM46RfHTifopGXIeW/DMqimcxY5ypXpww7V
8hSN2c3NdT/u2ifTI6NuqiNptYgIEyAvuAkMeOGDta8cw3kMANCUOtQELQ/3kPPqh3hk+jBa0zhE
kFfQkXZ+6yKVANwAgMrqmlOrzI9V0Sf72UtgonwXdLWPTqyyH82yJ3tscdnG02MRBt+zzs2o2akq
xzV3V03YEV1ZEQ4jMgILtVjmlw7Iyk2d1PAyH/YKG/eTHpw05Tdn8p6ruK6+JBBIBaAKDhS4WHcz
CfcBkOkAwrtRVnTTPCS3yVcVpIpied4DOtcvqtTOu0b3ZdTH9Eu+Cy9gp06FPYoTyVjKOg5V1TeF
DlHUpXSjYLT0onLY4gg9BiP46KSn79SMsNIGwi+8ttp6Rh491/o9J1Avc92Rpa0WX8LQ0dbCAyWu
KY4UFz8zBDnXYeg+osZAg5kTyxQXWEwomtsPak6psi8N3+uQakeqae9ERZaDmxSwye3qgnrTeSha
L2A/qgzrKQaM2LXweE2XNlVZDUeAaNHGpWG5hlFk+CyDjQ1e4pjPR/+NvoAJxSjxdmrUfW9ojYVp
qO+UME32QqbTt2b9u9PRNh0HcndbGrP+INzsSoJz4p7gK31NCYHfxkaCCauUuTc2hBMy6WBbhsp1
pqXiz2PU+5HhfphecK+NKJNGS2MVK7a5K17AIGASduENiyoIeN3jFz5aXI9Tdqvy3zPWKl/rTlsV
I+A+/Dx71RSdL4HqGni40R3WbSj6Q63pma8EOlsZWiybvk9B/DIJRG6bbpzp96DM411TEWgBimze
tk31IiwtWcd9bW9UfgZexCsMKQiNGC8IJR2/5g7RudOI37mxgodISvAHNX+f3erYYTrbgNh+z7Qw
W+sJnd0afpUzRYJ+Y+obGhGsWartqP0bq85AoxLDHA60FohIOG2pVHJRIt9iu86ey5AAtBlUi1QI
b3np+9GLDvTJnQfTJK3YhZ6GZBKMqA3Z1gEJQmp36xs1JfExHDKG+RH2iZmRc6m8mHH4dcII7lul
ZxwmD2PrNHyzxmzE++hSHrCb7ADT/Fc9nKmZp8FjXSNAN/sbWhO6ldaji//zGsYaroG2B2dlC4vU
Dt5EY8aPhJQzxE1cmjU++k03K36e4OQORvjnueNttSSUonpK9EbiHVOtxXAIlMyfU5g/qnp2e2uW
QCYiScpc3bu5+DbPAFsHyvOrmegNRrpdobqoygD/ho2VXzITa3KbZTMdW+kYxdqLGBXcr5ULy8di
jrh0rvwAxjn6Lgjzs1G/GGxg9noL8lCTGehiyN+mqMUkigdinhNLWm6JM7VGzhJOsLSizghAANdq
+X/ZO6/lxpVs234ROmAS7pXeSKK8qReEVFIh4b39+jMS2r21o09H3Hvf7wsCJEVWkQASmWvNOeat
48Th05hpBwKVlOBtxl8hPifXlddzLC3AIjaDT/tnyjzjMW8OepG9Gu5QUr8KX1RRA+BxuJ1bzhnE
RCD/ACtV0PU1C0Lhnra9djK6+s1zkupQpeGw8eGWbohpj9du4zp7352zB8Nsj0mgNSzM8WhXdoAd
gS9godC68x1nG+da9DolR+zVwQFLbbI1qcbvRD4GJ9sJ25ekFw9eNN41uSFfexN3sl2ZMIw6+5Hc
sieGJWp8sn1xDXj4om/WTpLQh4/ot/nMYNZhW+iHBAbyJmm79AFTcLHx0prVjc6Yp1dWto5lE7wi
S/9lTm17Y9Cr3PjxlUNC2Huv08Mb3CHAmWjceGAAz1KSeoYhzX23pfcalMG7BFl/1BXwGDgRmLsw
da9kPYvH3q1RO+hcL0bYo0Ouwnub5uGqltiO5yk1cL4SIEFtkqKmPd6LrO+vQUzlG3PWyoOD0nIO
5FelAbO3nTp+IFmzQ5oFBTboLPsSD/wetigc4H+mZAUqj2UyiD/gAxga06vBnL4oxly50i2P1Yg4
GW3rbq7KcD9IGOhJRCZIPZGfSIAyV34H9TW/T7IarKMkew/PxKOv/KAkNfW/x8JZl06FTLFB2Rno
zZFcmS02/gd+KnpcTVQeO7xVOyeYsysrrQGpIXcjNtRZw4HrOCg2cjSj2thjJB8dGKvMs/oMYEaK
35E8ZnvtZ9UT994d+eBQHirC+zrdvu/K5tYcjkFRe7+8gKJ7Y8z+A3oLC2bTnF9HqoIkw1aZV8Sa
8vGXyc1/LUCwbUqiDzaaOnGQQ8TbpMCAqbnK4Ztbf+JmsEGWCueQ5fqtBwBqbl7EYNefVue/BWYZ
veowJtb9VHKDiwUpIPawsygvOWHxPGI9oYBSmmsdAuK2yeICWdss34Lb3IquA9JVv0KgRlLI+W1q
rAfNtT8aPy/uc6s/TthbGY8YQTwr3aeionDoRReD03I1dkO7d4ZXm04nzk5mpcXaLzFOGfVXoETm
bgM70OvFmQQ4Da3RHwtCw7lCWLaJ9VhxrEbM7w3VQ8NNxG7SBOpciuzrfA6iW0dssjDSnr1OAA0b
YO94pX4pAsCUxpB8ll6SbJrBmA5FML5U6ECqUsMoNM3+W9LX10HFfz92Xf1gY4gfI/EceECpXN38
g0BoBIjgtRus293JipIcUnPxaeUkNjtmB2iyRxRURtDRzOh5ceGx9ID3UQCesNV7ljcOAkCQFADS
cabgVR6Dh3LQGiTIoNFYY8XoCnBePUP2dEG/jZ8eKR3b2CzgSCH1WQ0eDC9dA5ioHAxdGA7fG8Zn
vE3lHSZPfVOkM+W26Oi5nHEmIuTC6Ps9E7BrQBG0Xkro08TukFKlNghpx1NEcLwBdZooZEBVlo4x
jAYLCZ31Fk4wIKXQoTjWm9l6DimX5VM4b3QXpCPXvAs+X1G9krK0KDPHL8YEXbQDAKU1eIgMe8yJ
o4BVFZkl7oKmO4duh61FioYVZ4UjjtSIE7To6TQwtyTMUUUy685HW40arV6sC346R6s+aB+rEQ5V
40Ws6eZwRw4VIIXJ7TftJO8q23WQ6HUeCqn7uXLvC9hnrvxwkj65aj8lgkTWD/ElszuYmNGAR95o
zsWYhiR92+Jq7E/UaGAotw7iu1LIa0MLIDIkJFfYXnxBF4KyjAzhMItdkPqufw2b77mQiKZVVsx9
MqR7o3LWwCyZIMskvjewN5d29eXrklJsHBQQ7LQEViHlu4SMzU0092/aoGVrUhB1iq7ea26inC0W
kg4dAohndBobJSSm4DdY7cMc+/5aC723eCwOU93Lg56nr8jm36Aq7tvSuHIH+SFtn8TpTLxo9bUU
SL5an4VoBVfWjLlp9cF86drpDSDfDozHSh/SkOUHFMzQCUD5M7JJfUIy0B9ZmJyTPKa9SQ3NXgVZ
ca5Sc4ObANkcq+Kamt0hh5Ny6DRz30weSjbuWUBusXd3rAFXYH7RIlflOpWOtgtH/SLQfKEqvupB
hp6srnrv47lbE/V4rzX4wMlY0QmyyRIkys/J4L07o3XLtXubd8lLYJXOyW/RIIz6jXAo3TGxXz4I
Y45xqMrkUAU4RpuSG0dpGcSLwlJw5xcSBsxzUHAdy9pjWdgDHh6KEj+BOv26JBtYBVE+AKVwDnzf
PAZEMxTKHzZlKBqr1DnVg5/u6SFcUBKvWzsXR8AR1dZVNjYqhe6p6QEPGqnZbyLfazb61D0w8NxF
ncUcJ2MSmQVmtOmRyo9ba5gD0Crkq2FYC+NiNV3KMTaOQBlIZFHJbjjjgqPWfmokwa9r3+3WWDQ1
FoH1jTdO3i5KiOudsrGFCswPCRu6Y9XjPbKysk/Cqmycj7ONYINgXpvPK0sB/AWV+lo3NKAQakzz
u+FBzNlb6rQXs4vadTcM06bQmEcxl0GHjr0z98GQ6yEtYNABv5kNkaUZhuS8SnuPfuZpGAMQGr12
nxOLgHgHdlVCZiy9m97NgHSkN/rczttwJtuW2+uz7hBrqTnyOnTTz8yDwUS7XpD+uQcELZiyp1gL
kJqsaHriwaTjKHrIAroePLlDJDcwk76G/K2B9vBgml/O7D9nY4S8OvFWAxFZ1Mstgswmz9yn8pJN
A95LSOpEy8AKT5tNIEfjHLvth1EZBwrnJHGY7r4llDoOjV+dsWnyzj6KTn9rqQGeCjKW7GkGA9N1
8aHA+Rk04UbGFH8t492nIrGyqxbo9mRvw4S1TT1V4PzMr1Kr/OubbvL9XyaVMoKIKiXLHqiMhV54
dhovJRB5IkPcbHeFPekIK0OxCekhd4k1XFoI/yBHkaQCm96PURZfmUz11yRNh9TnkbL2DZ41sbWJ
vhYTmOzJNj6HMZWU0NQagMoI56VzDrTQRdbnwYG2jOoy8FexXTzpZRtvcQ6AabXnTTMSfjUk/bhO
DXTpmgjlxW0ykzrNkGz6jnTAIEEokxTkQGnRBIqQFXDFaX2oU2isc3qb5BW6veKrYq27GmV4iNze
W2vpeCmfpNvuhxG9vqyffeS0OGTS28ZPm20T/TKlVtBWSLGTzsneztwn2TKgFZRCZvOG6xoKfkny
V/ZVtpwOplWdRUDMkl0P11LriYsLgHWboLR60k5Emb/r6JYrOPmVHoMMoVGUBCoRQpCPRvzT+5SP
h97iLudbDXZmlVDMMg7e+FZrMfq4NveFgjmLNa8K1h+R+PRi+Und0Jfxwxhm3TaxLA5Q/Zo4yRs2
3a+mPYqaI2fAGhVut7cD+06GfOGaVh6wdeQS9EFyACVpMGwSqR1RQR9CPf/0oImPxZhvEcudYDLA
5UByIZgpQ4Z3cEm1+lEoxTSLqrMea7clGU5Uey5hHT9GfUk2GXhiRvhdzPyGydE91wiJZ3dIr74c
M4uZVjpgScabwuHHoURBfsI9BaZTZGofUaCip1O4tugEoJ6SfMwwH7bhIdC3jVFlOwY1bUUj67Zu
HXi3IyNuLzDIFC+zX6M7FF+QF54yAXOeqKbYG56bgKzgfPwdBQmZhfWEkN760MaKrmS27uPos9eN
e3cegGFChElyiMgGNNqC+pGdkDnWpe+jRvvIH8ZPOroYl1ouH44DC5UbYVI2ZZlw9COnWCHJf7Ic
+ziVyTGM8Bw1kB7L9q2o7MeBVcBQxLuUwRyRyqHpkTiE8GCkts8ydyPdgqorekeU0oRcW9AaktKI
wdFbn570sXgY86p1SSXq2vQZSC3/x6C5d1mF6H3FS/TWyKRrNpNXflAGvpVHkdGKtojYrK+tmuAo
XU+K1TwAw6dzisel+mhNAFAgrooB6CsYlmfc+wULKb/BFIS8WlchnOnXJI65FnCGp2p142WHSexH
w/usg+FN9HYKh4X5Y5F7W6fML9UM4cy6TQku1KrnnO9eQKPxOadCb40DdBNUGOBm8NRhEphEgu1E
aPIFLOq4Zt/BzCMv0nHdgvDwVK6quiHdoGNuLW3tIZesgoJYPCfWU5J4APOpfxS8faYG3eYkEoT1
+KcUwMnKxH+ieTitiMN4kx4ONjuw5qMV6wDWqLb4g/zT5NZNa0OlqKhqd14Hm6EDjiRzBAPF10Qd
TLXCIiSvKElJUXO6+2rOxFHPVpIaB3boZNqKQR2R7r5ReqLU64Nj68vrIGkkq3IyduYg3+LeuGR9
wMSUYk5eRYoBzNCL4pbcohy5Ra9b9I3J/5qD8QNKyC84was6gskukdqyCk/XBrA1b6pVuEWHdoop
zEGUFT1iPSD1HEMLSNZor9WUpUTJVad15trU4w7mEHc8r2GNWUvYxBFZgWhqi+lK47IyicoAUErC
TQomrHFLcUQWSkJq1jHxBPKq5fG7I8PhOOpVss4w6mqc+vRxEx22HHYLM7KdK2Rt1uitZlPTKJhn
FPjdUxZ5zIE69PW9/RQa/MrDjWMb73n6uwp668mTdAjqpluZQOHPzWRgNXJtKANFmBPRAbVFS+mI
dn0NvoZwBeKkCKwUW5kz08r72No1ZnQ/x11BuVwQT1hR/KzQePp1CEc1AHtT2yWolrq7sS9z91sv
LbEe5sLjLjcxbZTGztSmYjP0/eNk6gpAcT+XgN8bl5KE7voSrTckRchdNHbofUP3W0VlgnmsxY5n
jh060TbB9mgDjrKC/HmiCleH4WOJB2EFBfglaclVsgdx6Rm0fKMycSX6t3olHg2J1NUkWuLaqaWp
1BbWuu3t+7KJ6+MkBcuWpP+oZfjYOlCYRBMy7qBpGAqz3upN8+Clrcdo4Lsbd0O254rF5LGd8nCN
XMVcxSV3iJJCPQZvrk7Ph2nXCJ25iCX9W4GOwjaYrU1hxZkS6FdoDnusHuYhwf7E/8v7k8d+tiZ+
5uDMRo4iwTnIqpi2UfxST1p5K0Iy9WpOwxZXYpcSTIOxYSv7Yh35+jMT3Hrtli6yPGoizEDS312h
wSgwn8LErY6JzyLM9jProoczSfeZw3ltFTe9JNI8rZ6yAIGKRcbl2p5SFnlDudGy4L3sZoiJBnKZ
3kJlVU7p3kz5WKRrYlP1z1T7Aex3X3EznUYr+xzaftOYyBNnzXkTTn6ZIXo6RbmvANqu4n5+zZsE
MI6fP4wu/yn9znMJbcWRxIx3YD78y3SHBy+nhOEbg74tbQoKIaZZLZ+rHauKChI4WGFnI2isQ+d1
4BtMernSo10s8vRgjM2Bnj4XvkaYVUvazBSAV3kIKOlEIwO3C74eOWMLqSS40wL3oSFUgmkBpf/Z
31LGhEBJ7qjLNe435sBaE7Y0rHiK9VZ3P9UCWJxLLb3R03fJH8Pc/JNNnzaaelcnrsgoaftBc7g3
AZz7MZNvsc+m+KbM6l/10HLGpm82011nHK+glBJjQt1dg9hoE67EqNzfJmptYKG3wvnYZi/OSOcQ
SihzLr0iRqxnmZKxSqHcZe1VqJM5Di90F3HyWCgSXIQ23Z+Zn6S3xZc3pkSGlHzKEB4yzr3IereQ
95tJ9gm+bAz9O5iNhNSb0DX94crUHbqvBIQCZr2rMfnNTbL2w2TrOiHCz+ZX4ybbmgwVZnliF3Ue
Yij3WnPiTVjDf13piD76rn0t7eCkPqu20YwV4syMdY9TtvJrbAyq5TSeDO6tkRj28JvOpAtVbv7q
mwRe6c491gdoeXsIm6+m6V5xJIF7bExyfAlN2TSAOklnDSsLX5OxNxkiVyMzk7qwtymDVN2q9YlO
0Eoxs9Qpp2sU8h7Z3MaDN82PUZO/jhQ6Wvh3o9tfZQ7hoUPxlIpHfjX8luMx0tFt0A+pR/9iD91F
Ha9Oo6CbxRf+yRtQP3rh3AVt82soqWrNcd+vnI619oiMqhDzSgsOwTAc4LnGyJBrbi0IyVeC2jpg
M4J1purOSbsXkkD4uRvuAOa96XgrrbVXsTPfEli9ra1iRzv7LbatBgxiddf4d7mhbDnyWHvTzpHp
PmdavBoq+znqzB2eEgBc+TV2Q2tVJtrjmNfoeCBNxFSqNBd6YCHreJ+m8fOojZ90Fddp1hCMRoSq
1SVw77EZY0g/jC22p5S+QQOhXqpMrbIXl8pEtdXJzyKl4SorghnH6JnaMwJXo17cGfjVCQ13bgLx
i8LWOZ16RI54seA2HXQ/3OeDeShYJWfzZmB4FN1t6IzblnNEM6brSBj7KJbHLpaPZszEW7N2czsR
Z1MeAuJLsZnDtKXrUgIaK0e6SsYGhwCSJrt7CCgCt3AGGXb3owAFzKB4ZRbRNovyB3Xitxou5ZSq
B/e0or8ZYA32VrWpLfcVqvC51vwbtFTbpvWeaLS/4s7axPZ4ZoXNcFXpLwZOhZU+/cktRFRj1txN
XPIrwwHVWvSDth6M/MzUgzA+cTT1ep81BurI4NGk+lAyfyky84agops8Lt9pX781o3cwkD6tpJnt
3eF3LvJNTttTaPOmZuKCYPvktdrHbDSfXSaeJtN7aiR1d4oRn3nrPE5AWTWNGLm2eqaP+YswXLsL
fuk2+WZz8yep4O/lyS6xkzt6zseBXJRkotGKvsLP44ve73ECYOjuNjSpdpGffpg6fWDHesjx4MJV
/E0Z5jADO+2S91rT7+u0ecu46rW8vOpk/GqWw9vQaqQ0AVDtE/eQZNntTAuWaAbKm2a9qxJuQCoP
JPOxe0NyduHiOOGTaRm3BcfE8rxP/q+rapAEbdRwWZ90OmkO98/KyG7j8ZH+0lcweTdVaN40afIr
LWnGufEhleFVNBOvSICopZEuYokz2rGvCMdknfRnW+teLS4qB8ieMxnZJqJnmuh3aRO95Rmg9dqk
nscCt2Mw4QJ7sTX7yo4iknqjVemiRovKG+n6B6unmaK3w8Way8tg1qd2tm60DC8y4ANOBZAGyRV5
lo8Ulx5q7imrmY5IYaQQV+dtW3BqM3rahr6a4JIGmXkLHvAY3CPA01btOswoRTpde3YKtfqq6y3R
47N7sSezYgBH/OLnk1yrkyUws9sghCJQ72QJUTaifsU4AyrGbep0HeQUrYDHBJk1oZ4odyTc5Kvw
Ivr04Lf5I2yQbW8Bpi5sC0kexDi9vMCb33bugxUPRxvrLjKZ6yA0X+0pt+AzUAJypwfXUdWYAXCj
XV/mXlzHk3nra9WHNcpDCClbZvNVQBe1meebLGl+ZV10X2SPvpRwJF0XMfyvwJ+OIySBQivppBjm
Tdsk98HaUzgdo3ofsFnUDQk4zasU05vbGdss8Z+lxyWXi1Uqmvb3BM9UUAWnLbIvgYviJGA6ZdXF
cWxNcuPDQ+K6RBS2dDbQxRBWdB58anEZzeikuI7lvA8S5kiMGFtyfViYgctxcXav0NyYW+Ka0GJr
5CeKB0ObcKu7xhPdrWs/N1eoA06scQ6RSJ9Fz2U/zCGfPp91yg+l1Rxyo+b0o/Bki1vmvF8Trwd4
YH1/2o3GxamyxyKt96F1N87RC5SwB8e2AZwzVdc7yuVyXZQA9+Jyp2mSArVNsogh/qh/l1S/O93y
z7KS1xKIy6o2keqofzATxoOb2cRESf9qDInAkUTWN5wpMnoyM3PX9sWzu4amem0bpIgQOMQ6BKwP
MWBnTdJ/Vn80ZtVL54Ys96Ivs5FYFjL8JWZ518kdYYAW+aRF/uAhKRGkASaZ/2E2IJmwed7rMwZh
39/MLOCw/sdUhseGNuL8bM0dlivCNDWCGSNv7QiKIlpNkZvJDlAUkwJzk2jwPjKQq2Ckh3E41G5/
ARJKmVAcg6G5TJp7PYXWMZTtPkYLKl77jiL29NjP0WaMpoPndRcRvYWqlDkUX/HgfVBtJd2aHqjU
V04I7dl/okVzCIP0KxDedSCDeD051dHTm/c5cO4B3m+HTh69nAoOyeb8A2B7G4IaZ4bIMkv2lPDW
iL1/QWbSNzYd8jQtTkYy8FOC9tzO3LXWbu4SaEVbdR23GdIFZAN0oPK1sKgAjJn5pobMsBlfnazK
13R/nLXWXByvxRoe69UJJ7BvMjyimri2gSqDne9Pufbt/Pr/8s//C/knmsv/k/xz854U7f8Sf/LG
v8SfvvMvITzkeBjobFs4yqH5l/rT0MW/8Ld5llCNMdOxsRP/pf4U9r+AIek0hDzTcF3Xwpf2l/pT
mP8SnspzcCzfoJjMu/4f1J+G5Sp15z+8KbrPZ5i6TpQDyRJITpX4/B8+O19v8jYIKu0ca5EK5SZI
M+caWXc4LhB+JccGjwNnd/PKilVRn4MTEoXXOdNu0ylwaWiTbRQP9Ur0AC/MfoY/c5gSyPdCZXoN
tyEh8W40bwJAgUHtUenQsdFbOc1oHHC7QoakqcSUq32Qh50PMLrI7huHW/Hc7EMUBRSW8hs55vuq
8m4NdXXoMAOOVm2o6MhAVZ/f9Np9ACH1RP/iZoCIwXSPKZ5gmMyms8iZFQWjggVd2YmBO1QSN6jc
w7qZ3Bdt9GHFM8x7bmVAgCu9uU/o/6zMKnK3ZUfkRGsXlEBTUPCjfQXovmy46XsZro9ey//INN3r
YjxHxS4v++3cdLdE/RHQmTYYRL16ExR/BskfR2lUIsIST90gWP8mz5pLcTG3+M52QBDD0CBspLYH
Yd1h/WT+ng0Bc2FAsVqZ91WKXt2xHwhpBXgBQn4Vg6T0au1Xi9mvrPL3FqVUCzFyAgsa1/XatGDo
JsW81cb6ydARsusDizNuIDaCyLUTDXCznGvNdVtwcc963F/3BZQmDSOMnfF1E34FqKg5mpv+Fr1L
sSabk9UIANBEPzoUhVvK4t6MUNjokquZue/aGwio08zonSVHv9ImIixmL2H+f5uE9oVu64Powp3D
Z+wSRSLpoqjeDDShTauMUZGGQJVBhwRAT9eRPX7UWXKlSUAdpAFGO1gNaXRfOr91vC5DmQ6nlh9h
KovxfhpRwE59svU/vCQ6A3PVSXwPHu1xvoU6sjahK+8HRcXWk4R0yso9GgI0NQqlbW0A0JKpfOqs
gVCJWqFqzfJc4h4GsU6ab9oBnreTXe8ys7cbsjk4mKu+STiVY+MlS0fiAKylT5NcObgHd0a9LgVq
HXJ/DnYjb6zeKJnZcKuSff6aeeVrgvJklevPwk1eyqQEf9yLfoXq5znJ899TD8MlvzazhMxm+j6V
gOZuOC6irnFXtsVDMTj3c+YdScqCOlmCpiYYuHGyjpJ1cOvYtCnyGxc0zsagTwoocISVc7BnnwmH
VXdbnVuqVRB1NSokU2uBcvp705DHsilyvmLmhb6ip+Vc0MP0SpMSPhU9Uq/9ouWElsGDUjanCGWn
KnsqSw4R0tUt7b61MYu3ShWAWonuLEfWsikJGM976y5te5BSusaKi9J51dfxhvD4jV8zy7VbGlG4
P9FMIGDFsD1/7/08p1UsSmmLKP7psulEAohZPWzUnhqMt6PwXv96UVErqwWZ2omffW0u7U0Geu6v
1/7xcRn3YlHqUEZM0C/j0ILa76Hfq0dJzc+0NSJ68ZapoG9jQJOkylwiL+zWXwsmSydCC3+7OsvU
ssNuciBvCpUgpeAsJ1IlCqCexGq2TyuQ5Cm/aE/hDOd72Rus8naayGX6eWp5PiaWNhojd/fz96xl
/nrnxL1kM9tZttIKRaD0oM+W1rzPZtfc1wtBdnlOVy8sf7Js8jCwjyFdVPWmn3cufwWqFe4sQPKc
wc2g0cM7vz+JkAJeWZ7oyfIM/R7LYc3ZbffFQ9PRK0jySDwOmXaewJgO4NpY9rv0PRhuPOuNskkw
05vxq8jbV4Vb3Rpqcji0ozij+9p3VRufh754hFFXX3emNA+Okd84CpqJSCSkXZNHR5gjOdMu9E3z
O5pU0mc31FEpE1IX2wGxpPZdEeGQBeg0pv4xi7Rim/eFswrcWUNWlnqn2jWrgxkWT42S27qWDtym
RPIMyXabgoNtZXvuZuo+lB0A6KNTmF+ZsLP8095my9OpV9bzfhyJPSiS5piYOuTruXmvGsM9aLge
D9lUfIgReHZrV/IgyXJ/ivxgnTluckDx5mxLzcuOJAe8VVP3lcuuuXcU8dAkzsOi+6piWx7nvItO
c5HfdsGordBYF5T3km02yfsslgTANw5WUenE28bVX/uWRUsSVh6wMG64DQH3kkTssQbndldzdhFx
SEYcmenNycgRx0x5V22CsCUNI1pxGWO56kNU4YS+yL2DHluoCyu2ubBkjYHgsDz2+nVs9f4RFgNR
LYt8adkgrr/0Pe1/ZhPZaVxQwG3b4AT1hKow9djvRNNwRbpubxzTGFS6Sl9dAO9zR8wGECZEQgro
u2wChVSNfXUy/jyeSti4JdgQOdJXWptjDUxcbXAgez0Z6iaYVKeZqtPYYFHQtPxY0oY5LWT3+u+9
5bmfh+5cPms5EiLd5TMsJSOfcu7uxEgM24i5Av5wN6DEZJiEJfGqKIsYkRJ8p6yNLCxZRrMq8yk6
/iQC2IblocZTCQEL0NwDdOw4vbedoq462cwKTNFjyqjC9kQRoD3RP+HA/P0Qw3mmnBM9unOHIL9R
Bc1977Kwg+SsHmsD6YJxUv4W4dyQgsfyPgalzxnJz0DuJOyydHKnAylG61bJr4oJb4If9wCe1HGd
M8WTlmrXLjMHZLi/W46yjMlyZ1136BXA9+coLzT5RlGFl73lhXRKvpAkIIihvnj6CVpYToSfh8ve
jDVj3ZYjSVsK+b+A5JdNpB4uz5VLAkBQO+Euc6qn5dgLY0YnsOwazBsol2jNKw1we4sGrzzq0UeD
6OQU6AECxTCnkbr8juonmtWmxbix7XIaNcvDZbP83mHcGHt7bLHEQ5X/2Wg6P/HPw2VveW523qoi
bo9eO9A6Wn7T5XRb9tCNOqi1MCYt59vP5ucc/DkRgVwcdS6sfa/pGd8o9S5JXsw7Tw13ywYRP8dl
CbpcHg9RWTI+VV8L7P/72H1fo0sUwbIbwRU4mAnGob8PnBtqHgIbxVtfNj/HEIknM3i3Q6pCOka/
XLPfV+73vh2Xv90YyNhyYH4O0XLE/uM5N/f7dQVyEgsLl/By9X5nACzHbnm8vGKSWQP3S382FEf5
++KtG36B5XGzMIwj5EBHpn1kzyCnWi2XzHIpSQXfXvZ+njNCY+82Jl3vsKipsOGuJOXFdhsAeMaA
wKsm9XB57fsP1HNFCE+2tzt3Q5uEWE9NwkX+e+8/ntPqKtxgMRYr4XlgjyNWDjs3jajsAlc7+9G8
N5eBo2els+zBizK2aB5+LYfQWHwp6rAuDzMRMKYtR7SMcufQxNr3JbhckkUjpb4NQ4OR0k68LW3G
8FAbnvvXIZxvfOXpX46k5bgW1aWYnpW6JB2Sx1ZGk8rtcogdqoV/vQl12x2Se9CM6kDn1ULIV1fr
cskGC569rnC0Jx29+SWhw//J7fjHY/CcNFVTkvrQxVCD+kl5WJIfvpMgsr4lu5zUoe+sBzU82wqK
vTxc9pbNcuiX5wKyloO88g8/w2UazEhAl5Hze5fPf8v9EGtG0oidr24ymfoyzpQgPPOWrzBa47/R
/5kZ1vN2+YvRYH50WHaXty1c+p+HIVGI0xrq1UdfksXyEbRJtg8VYL3HcXda9n42/+25XMNqQ1Qf
b/neZOqnWXb/489H1ipbSMJ/lufT5X1BqGOgt6I9EJZ/v+2/vfc/nksk6Q5zY3E6/v0P66n77g6Y
tZe/LcZ27TQF1Nm6/TQGdTvKDcWuD7kBLZu+4e7089yA8Sul2qbtdDqD+3FIz5nWZXvLUcdieUc4
Rewub1ne/N8+ZnnhH+/xJ3drx9ZVrr68rK0XQ5pUl9W//f1x33/blzANVx6/hmH1yX55fdmQxVad
vl/tZ7HSM04UjciKlLIZp1Zp6PrM3a0ajg1U/m3fFXl96I1/o8ojCVgQhP9+VtcohM3yNC4399KK
GXXwmwOnfSjU3ECLZQUkS80XSKvgEAbZa63DTllo/Hgsgp1XDjRtQjXAmeiHsijIryYtqFcMMvnp
hyO/PPSWkXd5km49IW4qeXjJdv3eLMP2slsSIMWXn9o7zLrQOshnyUQJ/UINHYuvbUHHLw/Fd/Rx
/uS54KSRGxYboUYenBo5P1uAzo9vsDy1fKFlE8aGA/ci3be+PZaHRk0GpJolROrWCD9SAmHmFrhk
JGjcGJQclnsgojiokmM+raUXMfYt+bdL6O2y17SZPBFVMqsB1E71Nxswx7arbAZitVn2DLvf4Fnt
Dq0aekf1p8teTRAvkSvzgaQ1/iNqaE8Gk1PwO6dWPR5ESlEJVZFobZ2MazWdAomGws+0BaNk8Nr2
8zCvF/7+D4l/1u3wpNxWmTXjW1XfE5BjfVr2MG4ggJu767iyqeWbqonBlasmVcvG6ehy5QHoHTLl
6PznOt9bVxOKgrU8xg8VGuR1QbaJMcGcBqntJBXA/ZwOIWpkdTVOWnhb2cW4W04c38hywrFzRuNl
N0BAqrp9V5UfzsfZJv5Ep541rZfdJZk6p+a9zxGRWmoOvoQwLHscI+4LP0/qvdQ2XV0hg1Ff4meT
ebG7nxuXIvq/n1/iudsQCUrbBJRIhF3vRk27Wz6tV+FFy97PJlTzQsipL10Wetvlg9Ll3rXsOmPG
Dy/ArFt1b0MjZzF2DvqwO0g6pbaagy+bajnVbLkhZm886InGAV5e0ApkC15bvS8Z1cvZ5vkZdrDl
MZppdiVuGg6u9W725jnPQjSby8m3bICNQ5bL8vAPxb5qC+dL56Pxf81ouI5VSZKXH5LppeuCIJ2f
xzR4h4OKs17CqZfQ7oLEcbyIFXKu1fJsFEX85+z8NykupFj7U38CwEKdXT38X8/F9VrD2E2uydX/
sHdey41jWRb9InTAm1cA9KRIyksvCClTCe89vn4WoOpidk73TMz7VFWwANCKhLn3nL3XJlAnP5fI
rO9ar1LtGsRJIlIoIpIZT5u3ntI+dBpdeOhMvBeh6BnrQNZ1x7TybGMQKIg+Np0ZrlO4qkRzukjp
/ShmBrkShFIX5UNRT+YBSf/jpHretg4RBzaK/iZLY3Ccnc4V4UKXtpXyY+JvC888MdyOTu0oKodB
QtQWQZKGtb9CkNSsQgnnqIn2iWrus4nAfBd3BSyezriP0L9QhWmIpBaNfR9TqByizttWhKXEHmzt
sjYgwPbdsVN0b9uX9BeRKq5x2Q7upAun1mD6MdZRuSXZyidUAlmtNdS0ZurkLvMkYYWhN9uoI3u0
XurtDtX01vIR1PmlBu/GmI5R2AqUgseXnkBxpzf60YF8SoK6QOKvjJVrB7HlTGWrPFQRUt9libjL
r1pJu7VW1sCDg2WQS754LAzARqhzOlMxy91acgWw0pH75JMKKXgoHLVEDe+I2KPwyWx8nRI4mWCs
EhU130Z0kbcZivqpM2gkYf5W2tCEMg37n4AFjDKZ2G/8BKE+PSonkKu5DOLXLuFNaHuNYT0qfnuU
zZlvVrSdq6hy5OC2RR9nmicFQPvaoJFtB9Rm1AixhVlctUJ4TCyl2ZjEjeA71c6pQqs9zA+KJfcr
Sq2bNqEnTreNENgmSF1lsFaq1/3MJQACo0TXFHFW6SmPGvKPk1eE0VbVxqdBJDKxjADKDbMHoAgm
k4jE9j2Hhot9CZJ8RWV9jMRPvaaIm3U/UaxJdkFw1Wq0thMJxY6it6esVlGNKDPfnzTN45RE96VO
EDlOPOhgsxkauLJ4rVUuln2WuJOYyS5sxXJtcqVwYjrBXePLM4xq1VEEd4YSq4gmQDkQ0JEbBFbZ
uTgqpALm09Ef/dbWGfqvFdjGu2KSyRIafNqzKIVJRADpqDCEPU5C9CVKfgDcnBqnKGVzK5P4XiPN
T4oiRJSaeONCA1qZjFJwh4Z4ZCxrYCRVCLhtWpoZoVl+Ndo83lToc8ZMMDEV524b11zsZZ+reSM2
VCDSTag0DaG10sbDie4qOaYXL5RWSllbLu3mnqRZ8+yJ6cECWwwBrtmKSZHu4rj8LFCfOLmk/EU8
+//u3f/WvVPJSP+fundPzUfwL8iW7yf81bWTROsfIFHIJRH/iVj5u2snzV07UYboKJLSDjbl1rWT
/yFKnKNNXbRopsGP+btrpxj/EPkHGxwYRQPQy/8pMkXWzD+IcqKpwkTmfAOxRZUtXfkDRZyTGxvk
ozmedEkA4Rb7DFOXAdFvi/QKkHZ0c53pe/HPB6jJhpGjMRtM4ikl6QJqfaDhRKMivUG+S52yt567
HKdnm6scdWUIyk+4BIZE4701j1Ul4AmkR77CNvtryIXwko1T5UjjiD9/iCP0JAJta5XjSB98appg
PTeR4d+l05xyFURvDKJeaf8Zs8kh3BYqF4GY1AU5bUuSHCzVsVQCLJNSj6nVx/iNw16bIKQz9kMg
xDV2WRSk3JwelkU1Re14MKe8d/H/EXTLmPCvJyzDxu+v4reXWZ7127d0G1yCvtqE9SRtEJd14moZ
eks4qLvXZdFr+2StqsHjMqJaNi03y7DoNlj/YxtCdKb9y8bvUdSy+D2YX565rC9Pv60u225vQ/gt
r7Gs/7fF//ndlxe6vS4TRJwQYTXsqGMxw5iL/MtSN68uS7c76jng7ra6LPnaPAFbFm9Pub3M8pRl
lTJq4IghQ4F/92Da3BOTt/lNf3vF763L0zWcX3/1HFCAdlMZfH/YPz7T7f2W1/rjrZbVYN4pBIqu
kAb/+fdw+iWSclnH5Cw7tHGRZY8j7dNsuQ3nKlq/NI+WxaVXhC6DSk6Vb5ZN3w/M5nH67SHfr7E8
+vtB89231d/uxojAuy2NrO/F5VF/vNyy+p/vXt7it09JJoBP0HOIA82a8/+ieW7KoOSvT1gu01Kr
Fwq3auhqf6/nc4FwedDy8GWVaV207++XrcuG2ytNesMkZllP5pdflm7PzJbi0+05JtZErsYyAuxA
OCsY3phZZLP6/rbYelm1T+cSxXL/kJHQWgDHs3uBriKcD4SDrUEHXRA6N1avKdxBGDbEKwATr/dZ
WB8NmEhroxHGLYhbp1jmXOZcK/pelJaZGN8msu05gVZbFpet2MgOKlTCzbK23CxPXB53W/3tJZeN
y93LA2/PW7YBMYEmixl3XfoYGzFe5p/dWAaErlSHqc0VpvWJausazRcvad6/mwTz6U3BX5fY+XJq
R19CzSIlEyWHH+bcbNgqDeUt/BA3Hsu7SS0fcy0ZsVtV1AmXop6uHau0HndLgu8SAbws3W6WbZmu
FC6dFBr28/cxVcgzsAFFnNgp1KjEM3OdkPAWVMCl/IDJ1JKInOhSuQ4n6TFMByzYpl+jVuy8R0vX
ruS5t04BBnLfhBWAmB5T0bKagmVRG/4KuWvRVQ3xxHy8pw4bmlJOD5ww4KWcuFQSjQpOJ9mb6yak
sCO1z5rSfSg4u8iq8ctDCGfiYNUVcnOLBlYqKh7SuekBYpij03vdluVE6sZc0dVIF/teqs1K3Roy
ffKlIBuCSNL0mlLmPPddSrN1YdJcWBZvG8NOPCugNddLiu5ys3RMbqvLErYLif6jClTyn5X2eC7v
G5m0s4xkZGCvi+Je8M+lSH2UsA1MEzhkmdGi/gWnUNf4yeBRVu1Ftjrwm/POqsw3t93vtq1MgGMZ
nZogshEPQp4nG9Q79b4YaSNp1ZxveVtflkoZdYoN0QItnJK4gtEN+7gw5l8Y4LidZRjWw2U9gJa6
H0qPX6WX59Alo1FXtUe7kJnoZLdmLzCqntRh/71IywERvgw8alp7PfknfmXiXC1EHTEkkosgg9aU
S3Qm55sSvjHJJnu9jUxyd2qQycpEXJqZocFf6mDDBDjWAJFKQjP2Zw5krLJMFMKtNF7raD0+4K9X
gl39MLybzIA828Q4lTlkHm2FX3mAdNItEeLKuP+c+Ceq+vgSdpvCf21RFM6ot+3Yvq5+KMVdScO/
3sqBKwarbpCdldGFKzoexG3BrN9mphNOd754kcZVqf5sPWgd80sz4VcsB+NNMrjNM3aPiuZh8JEq
RwxVsL/N4dCa28Rfo32ILFfPX4Nxl05fsryKyDEqgn0IdwqOvA45g16Y3cdOZ3brXn3SVSZoO0U5
wKAxvvRiN2pPKDzzFrHKtopOuf6MlaNMjh6ELxmowUGNj1lwqsRdAYencutmlXeOGmwmFDgtWgZl
U/N1yoJdc8JR+VjhSSqd1qL/jGHFEX4NRW0bSJz79rUaXEAovKJXnKmIpKC7RCj9x9G8z5JN376k
QAFa/1I0P/VuQ1ntYMQuZjiz22jhnrgIjOZZsiP7zTHNLbIJ/Pd+fG8kXOLQat753V43tzWtTXOr
fPT+xCx1A/MCU6YcH1OEU6WTi3eB5dSdjbk1UR5D5ZkCXHoZ/c0oM0bdiLggf8l401+rZ1PYD+IW
jgl2J8ZrZ+mU1q6QbD2NpPhV6Nm5tUkmp3uGAUaO93lWxTw1pxA1OX4qJ4azTb+o2Y36blA2iK0x
wWrVV2Mw8z/4+cmMHSmEArLWp6Mpf0YTQ2pOky365aOIHUZwc31jVptgQlVwidtDFO67ieMCLjoU
rygGRfOs1ief/ehQWPP3HcH68DcRfxt88V/I1Zh2cg4T2E2HYE9stI+xkR+w2+DV1ICbEkzzk8io
YHBL2TWbvfQrr65kuxVMwcX5C+N7EigBes2evVM2tqW5i+BhAGMtHWhxvFjznrcHRFrhQDLXemyc
mfVqORmJeO0qsxyQ3oZ5EBscUa54LO41gayOR2IsJnGrBm69S2mRVliG10aOcWHVVwwd4EcgE6tc
HPcJJQgiIUZ7NbwPT0FlR1vJIlvh2sg7CqR21x21Zj1G6wHTBsl5vq0l27bZgUbVKbZ8Re86vGX0
0X29QRLWy/d9egTSIT7K9JuENxHEjXEm7w0F3LTRCWjCeaQ66Zul7GsOBX+TSpeCrCkRy+GQAqCC
syBeqojecOH4gSupa7W1afQkqdv3BxnJNj0nySYfkGXKQQjF2tZuhGNUfTYpQgrVjqTH1jxDFaui
bUpVEebNT2Tg1hOoF22l3IHmoKOMtzC3KBruaWsW6rp/i3tbNzYRmsZsXaQbpkX56+w14cSJEAxO
WenyKrWwIQaDZGK+c9h5jnGy7pRDusm20GaEGcZOjdmGM2bXfGGKMxgAnd0QfzVxdc0TEyfFt4tD
+6phlGq3hDQ12/Ze/unhT662fDQkfAVenMS8Q3XPZ/LqjZkesdbquGsd/6l4qTVIQRvU4pjFW8r9
IOcfADM0okMcjC1Ry+yPurgOPmG7TRZm653wkfBzlQ3+BFji4V1ng13CJOeET9lLeqKlcFYfhVUz
3QfhekIJWb5jfg/Ib86p29CUlVZi5HblRklO0nAU1FPlHfzZo/c05uvSRPdysJJrF4BJcdIrxVhJ
3cKwwRI1Ut65WC8onawfCNUPwK2HrbqqMB3buGL963SIVZtq//CCVt0cN5AT+5jQAzvlWBbc6FVU
wIutQhT6nbWtyRArHC90ABDHOLAYBXP0HSm3aYLTTo8qCMXx2jMprT/wBjUVFwYHa4MCSB/kIHbl
CDOzM06QwR8e2+BxnPazAaFpnDDatwkWOOr3D370qx/fOjUmoHOyw+AlRUbXNSR0nrtgcERWwCR2
jgj/yEQiD7tnG3tHHeYAZ5ZwX4huiOOhOErCoSabgjI8l0IcsqUdDjZ0RTzYiA8tMuRYluzup4nP
0D4Hr6F64NXjAxOaAEJHB3zIBjnllJv+Pp+jJt2pWWWRDUEjY57tKuWKkhikC8PON0G1gar5KJa2
7uh72RHsaG1gjHR/aJQsX4rR1S84+3bqVYnX0xoR32G8IEZS3j3k6A54CGPFnmas4t4RfxacDp79
xyh0xIc5b3XFJ5ccDobgZbBcitg42v0n9WL+LLb+yT99VS8taTJ3EepURF+eA/ZQYI9lhZqxA2Pj
vnYHx9vCGLJDO3AkO1hr9z/sL9JgftRr3YVwZMsX5S7bypeRkwIDgCc86hwx2Uv0IlJAphz5ot13
nqMYdqq6Q7HyHuFb8P8ASn9v9zk0A9xSLs7p3PUunrHqZFLm1mYEv8NBzKSlwGLgMjlwqRlC5W7T
rcn03CXscUi+Gid/rzfFOVwNpNGIGx9xMeACO/OAmldrnLp71e0cml2y5sBh7bI79I6Gg8/y07JL
RMkRPhN5Lb3AF3H7dw/Y0pEYZ1L77PpO+IF+ImdEZNcfPocBupurtk2v4pO/j09WxCXBTjFHRHeU
RPOnfBPxqTbh1XwTmBlyxn1J41UJ7OvT4FNDu7cjbKP5LneYaQUmwzaHbaEdueEVsLyG0YOv/QW0
PfsZG8Qn6VH2ne5Bfq7vsKKtu4t2HPD9XuKD7iguO/uaurvKl+ZoR+VY33WXaudt3qF3TMfpWN4p
axPj8RZW4BEj94nDGy5gXLMKSrd6JJgSl+QahhRKgwcekduCzUznqK2Dt2an4Zn4GFfm3tu/1x/D
Mb0bXC23EZO72VHeZ0c829Mar5gTO8IKLqSd2q0dnZDg2TzEzU/J2lrLTnRpdrrpFI/xXfEovIb3
g9t+RI+WHT3i+/1VPverYqfZhYuuoHnzX/TJxmv8qBBqiBMMjDF7D9ktrrTmqvHCmYxdh29Y5bii
2eGwx1Kd5hzeX6b76mgGTrGL74St5hpH7bHAGu452ca6ZA6CEvBOWDrdAMe5M721Dh5jG2ipYxFZ
69s61OAtwnouLm8pf9XG3zAo2SUHdofn6LE59r/iO3PTHcsPEtkIIDFexV+v6V14P668X8Fb9jPd
inwTnGO0g3ZoT5bgTETCPmQPVPFlZ92+i0/hVc8dnXOLXXNQhfaj+AVPXnDEwRmfCD4Y7Efrs31v
ZH7Z+FBeEV58qE/VG4hnvNKMWT6qt+gHLv67yHeHh/gQH+QnMFeX8qo+xSvR4UvdyCduHVwAvMEn
VCXOPms0nS61Qu1obHUHveHrvNNthZcBW/zMuJnPcOU7COf2FNo41fgk6RUkz5lL4r78Yl/FkpvZ
O3Dt6/qJkAnOMc1LHq/yE1en+GvZ75uX6Ax1gP8GjiIXuya/V+TO0Hl9r3gQWx1QIrOVmznpVzO5
zQv3cTAB4SPjd4505qtRbZ6GTVEX7Bnn9Tl9Rg8COKPY8Xpb6taY99RxoxFBYXKYCJ/iifOy7mjr
YUcUF0fLRd/722E38IOMd8PP6o3gidpW1uzv2WPPkPwH3v3RyZ+F87RGDrwF5NNG0pa+g/jcK6/x
RtxhWdsN4C9s4h6nlbIXTsqpwb9q3KdfI0O72g2sn/ANEc2m6BQs4n5eTAMn/Tq4jvfixjhPx3a8
EmZ0YEgBLYJjRXwDsbfqtt7lK7z2fNWoG4kPxW7FUHkfncPr9DIsJ8DlLOHNWkPU6Xb9lH/huZh7
Zrb22fLEkuxHChj4HlbGZ38CCKc+N7vMHXYSU7WP5lzurU98BtAo+nsLPPUHS9Vb8Aro64y/nE9N
rydy6vsOzFTl8Lt3D8aL+FSd48KJkTdf5/HBu/RZvvMRowJRhVt+deNxeuGC2H1O/IwRbIz5ZMyJ
jSFCf6o5LZGwZcuVPe7H1We3ZYSHrvJeuTNdnzQxxtGOv6rOnEu5TL5P6akfN/VTcuaUl5z7E99r
vKX9vxIOrW9LZ3kfcIQyBHKkd3EHFxzQ8sokQhQJORuLVelmW0zeLiDQs7gR7/It2Rjao/9SrQt3
pF5lY5Son/3tZ+AWK22DKtLbDlf92NnwC53ozOcGXCpxkgTFvGY29lJyxfk0fk5vTe9oP6U37Wxy
7Y7W1l32Uhz0XXMIAO/cy/jUjFUbrbikyReGg9Rh2Gmfhq3C6bnaAQlzhQMO9025YYTKK28upqsR
eG73X+b81/v77pBvkGZ8dZwntkRQOKUjbaN19BBe46t2yNb9/bqSHelFZhcgyhlt9RMhV/WVY9YD
9UCug6N+KcCEw5X4PH6MH8Wleozv07vmiEL1zvhhnYNH40E640eddt5e36R35lVcRW709hm5wv1w
6Dicle38rw6MrbfDytGf5Y/kImirqAD9tS1ru+kc4VVMtqitcaUznw3tVzM4zZwo+EJHs1kzLt7r
+3g1M1vtYsd84YpPA5rFvNfKT1jdkzXn6RyKyqO/h9U2uVm0RqQ0GV/iGOJmuoIu51fE32w8No90
+fy9zn5E7M5jfm+98CE+/Q0D/Cjq1ov4jpRvRryyATIpYX60lN3+EMR+byN1VzFlnVoBOo2b7HPR
DC7bvqtRJsS2vI+uzEIo4y5Sz2+h7qzRuK0uS/4s8pV7aCpLKWr5PKaY7NsACUFvSA8xeOsd0BjC
S/tiR9aGIzU1rpiesWAXHmrhvaOYI00dOccd/Ds53KLvJTmMo3rW3IESB5uBD1EU/bNMTX5TJT4T
4PmGqQvYSR3gAvLtRfC5LNW1Um0n/KGL6u9b5bkIPikA/VP7GTdiyFWg53SZkOuZBTr0GpMKpvnk
mxV8OF+hQpJl9/lUwjUCzot0OqKfNCrlpVKpDYb6vyT2BuCeAT7Gn1KjU30hkCQKGFEXg0+Dahjm
Qfns9yV0qNAZBs2fmKoWHQExEg1Hi0PLhqYVboYpB/2lcMIthTOF2m3lVwknTj4TlCiszvnL0BmG
08YjfMZZ6tgYc3tkWWwHnZJGqBacTedu3VLoXeq6y5KxNOv6sjyknp9uoln1tNwsAldEBH+tLtsK
MNtboDNrH9cMJZVZT9XMOqtuEVvNq8s2saBw1fXMwJY66HJTCEIpr5ZF3fOuTYtCYqnLftdq5UlG
+0fSN+DNQBe26PzgpBiosoe5Mjz+vaSh1vrettzxx+ryuOVpsVDQ2Eiz8V0ycwrd9Vcs1l/iYDr0
VjkBxC2HKpkLEK3yg9TI8t6q7pKmmLXuFCn3IzGU+1Ii0irKsYp7u771I1duFc5EKlXxYu7iDLOK
cFmKTeswZUHsRtNwyUU9Q8BWUmUk0NvokBS257aspHUn6OV+khHIlVTV+TX0Z0M229332nKHNXtq
Qp+a/W8bl+d9ry+L3bCyMgMWyETNVeOEL1cUkRu/on5ca1pAb2xZXjYvN+CvqDLPN7fV270lur2h
7IB0/P2I5c7vV1HaqkK9+fddZERczdaABQjQ3+nEUALQK2qn0KILasv1GFNl6GYPt87XO8uxF6OP
2skrSxre8kQDn2Cpu9t9y5I/Wy7MadbaL08gB6EWV8tdy00pC/xoyHdyOy+gdSwPWp5E9Rr2sLS0
Eef3G4yER36/1G3r9/ryhOWpy4tGi99oWby93vcjl423p9+e8/3yfz4cPhoOsqp7+OMpyxv2BsbI
vqKmfXuZ2+P+/GS/rf/bT3Z761KLoRxZEZ3n+XtbXvK3T//bX/e9uDzTu33Hv73T9+LygO8/0MJT
5egJVdvbZ/6P38nyzgYG1b9+vN/e+fZ3/vHHLC/73z7B7S2m96lRn2jTvdVzUyObT/6LSHG5+WPb
H6v/7iGU/6lr/fEy0tK0uj18Wbo9ZnnZfJGs3x5zu/vfbfvzbZaX+ONlvx9DkuZ9Q79tvaguzaUX
60djvinr6FvN287X2+XeRcd7WzWWDudN9vst9l3u/033m1NrIhmw3fy7l/hDLnxb/e3T/Mfn3T7J
7Xm3T/P9YecfbXnc7SHL6922DXMXbBHU/L/26H/THhH/RMbTfyYHPH4NH/W/iI++n/FPZIDyj9+l
R4pxC4zCo/0PXZFlQ0RCtERG/S0+UgANWDqKJAninbRwAf6JDJC1f+Aq01RTFblkmZb4f0IGaKr2
R1yqRClKlQkDlom1WvRH/4oMoG0pdGWeAxmNqm6r191D2dVzfSNFpGfoTPRApchecZ/6KOKtaQRE
akGuRto38hA5QY7pTTlDJHOtmdU9KMIPCLUZ2aXGtsD7FIjdI7ofFM5WcC008wEH7hFSl1sFk+Z4
HVlw2UQlQaBMEYtyfcTQ/JEBwhSYInK1B/QBUYoSphJKeylift4WKFbNZA1H/GXKiItQg+yI9pdu
SaldS5iuWsWQJM96j47YENpCCR2zBRuf1dOmN+M17rCD3Da+66NUqYQfULWxsceyYfcV1R8KTTi3
ZbfPQ4zJEqNUYwcZkkQ7cqFWJpPVlu51imNmggPCH5ZtBCF8rC09QNCq0nOLcKWVZKH24SBvRH/E
vJ6uTa9+L01p3VbqsV1wm3KwA03cYNnuDfofeJg6Y9yHSZke8l7gA8gU7YrOl0+QqMWDEVHWmtew
c8qnZUmqdIXpKdkdhirdTSPfM7l8pHQQU8RfodZHZGwDw3+aFOMwSa6sW8I503L/ApvTv+SlsMny
nvodwYSrKmkG0IqlePEnDa10CuhxWW1zr7yMqh2LobVW5JE2nIYt2OhqeZ/Tsba1tAsADngvvpcJ
Z1Bfxbr1w84xBNM7LzcQy4RzIecPnfKZWoOx9SajgS+c6IwEfVpZUJk2hZqyTayYkJNBsY1CIVId
JWW2NcV17iparoAgkyUykDJGSQa7t9MIsXnsM8M4ViMISGGgw9YNxhEiTOUmvI4bJl1wGSojvAv7
hNiPlhJCE7StU4kk/CV9drGY35z0GGI3McjBZvTD2m0NrXnIKk29SuId7thAlaonUci5Ed99ZfIe
lhUZyb3a593F0HBq9ZH+1KVzhYIEELw7yUEROxyxeh29TgV0OYZ05IPUyuuQ1+OjpzTPHYaCz6in
AjVMqnrtwCPtCb0f4GmKvTPABzrQ/5/d/8JXqQvswENx15WSSuSsma+Yr2V7C2b1o6wr5IhjYNbF
nil6JT/AvB5/mmW68/uC+kZOTqMEevst7znEE2tTxSqAKWLn7wOc3e8SAm5QbrmJSFgjkFA0gnXd
65ZtZt2EvRcscMnvfIWv2jlhbGrv5uTvii72Pju5cYggPltD0z/VRj5tAxKV12at1K/xRCS7p8tn
zZvr5j0haYOgESw39v4zTFnowyDzVuZg+c9pTBO303xxvdxr9fJGQkjlRKphou9vxxejll7GWMgv
tUrtf6igmpiehpaorruf6YcgFd59jInKGczykKSddVcPELJ9SadrPIQmeUFy6IDjLB4DHShRxFsn
Ncr1Mpo60leqeq/TFrBklajlxP9IBcosla9Ol1wSx1MQ0waQ00HF2SNRLy0UYz+YoAaTxBoecqEf
HjJZ3rYaIWJ9nXXraN7eB0TZNeEorZZHwOuyoKRSBsWi4GCMpGyHmvyqqU1/ykLazX9v4reMkcuH
h1DXUUwOWfEiFgoFHjMXAMmzOo4yuudgTkJNwcb3XfKCrursYWO/alMb04ZDCB3373pJaid2guyx
zpK7MKv987I2+L3vygHWgphjAj+b+cgZiFSrdPSPYxiLL6noAyfRtMdx6NtLpVnP6PThHekJoDM5
uTb4HLK+JqVEB4OOvyg9qdWQnIRZL6W00doERB7bBe75gyc/qrLS7/PQNNa54WkPhTrXXRKv/Aos
VNwR7oPSkF1doLc+JUQmZ/h8zvx+AkiRLtgYo5dBE8yffVWoH4RMSgnqFkU39aD8GmArtoWunH2x
C3+apnQ2E1H4Maxbicq64Y8vgppp+9aafdTzqpt3gepWbSnvqlqFBchelQRS/KKSPX0wJg3gVJqa
r701Aedm90L+RO4XOMz8lbgrxahe8ax4B0y8VNOK5lcncDzJunQu+rR71gWyDpnMpbuq8yB+WbR+
VV/wIDnS3LBqhclLYxiu2ZXqpRrrjKkfh3CZIX9prTRDHld5W10NimcDbpSTAi05DGF25+WFRaYZ
6pfAN/w9Hzl6MjQm+EEyvsrenGyq+uFDKubt1eyofqti8FD2KudqTy9IJ82Toxw1x7g0uwuofYHD
PGpfKk1Ykx+J85S6xNNQV73D1J5UnDKEKVaVVNxE/qLlXqqdRiwwIkinne+LaHZ0o5oumt5eJX8i
6WPZNq/CDs5XBQHUxI80J3O+WZb6jM9DEnKwagagfYMhdzBMWIKkT7sKU4ebBh56IZ+r75BxehKr
WnfNkHDEUJYLNwI5aKdWWl4SdMxGXP/COihtrK4lcUKFOIuvj8ugnuzDzPPXEmmUOAtUlf0HsYqf
Wg47Ps3z8k3RpX4Xh/42SMR2l+YhgL+IC3uvzYUAwzsWHlPBrInuZKoT1SUVmvQqcJadA8+ltaB/
SRMDIpWLwiYVpxGAcV0eupkFo4fiQ++FkSNFnkTFzNNdw6ysdR5TqVPKN99KN2Qpyauhi/ut1lef
nIRpkpWCdfZHtbZhA1ImjqNTpw4fKknFalu0CKe5PmDuNZxifAg7yM1yhzoA5wJvi7bKUNWG9uMP
Y4wep4jguzF2eiGg51MNV0kDe19X5S9sDagkKtEtdbGx60a6CA1RJYrc/VSGkRo4RLcU3i1wTa20
c/SDW3xo+GpUwFF0VeBd0+wUE3lt6ENJKHlBdzqI3MIqfvg1hTeO1mewpkgXSMvTlAwCcrqyQutZ
KeUfUiqcGkO8E0RvcFr1zSyCTS+Z1zbHUhYlPRl3xLqXJSScMNSf/LZ+jg1tU+tkK5UtQOxi/IqL
Wkd7QkelGV40r/gBGaRzLAh8DDUMpZdccRTdBhNMHwRXf0K3oK3FXuxW6Bvfc0ID7ewntAp25qZ1
SBCtN37r0cCvpA3A9jUREgE2Iq12utD/IcezJCXVrgWVxDL5EUbV66RqLmVVBPUV4RVhevSkZF/O
fMFJk17yRnzwDOBUrWXBP+B4En/1pPn047M3KqtCRhLrk9suC3u/a87eJOwrEEbsTZRHQVl1l6E2
HaqlWJoD4b5ThI8ZLyX64g4CnRsJ+nY08m3Mmdg25eGRHFqilYQCqQC+WRsQCYr9ySG91aaEfY/b
6lEOp9SdSK/DwVe6HP1oWUz9h07Axtqk+N+jsilljRYW8HbkoBzZin4sUev6agkelfaaxbWeBMqi
PJc+qKMqqI+Mn8hvyG0j8EZ7kAagRb3lJmpfu/iy8EDJEIy9chNYxrm2EM5UCt6vzDvIJUvzsDuE
eL5K/Vc4ptldYnVvRloeCMP6kTVisamF8VHkeHSbqqcRYSjbVJ6OfVF6ZHBwIIJHc/CAGE5mkas+
kmimRHHmNCZdPKi2pNW0D2OcHlIRxnhmimg9FIBYHjVEdnWcRSaJjJMvPou5cheLRmYPlhKuSi16
m0pEBTWp2E1t+o4FUGayZPIO6u65TpU3TFH0yiTtjSLyndJ6BD7CrbJHYs5UjhFFKH90RdjbdVvD
6noyUusdZ8lnZP7kCnDxKsJmlILkhRLwdm3+MtPxE5PLUW6A84pZWpG62F7iGpnhmOgohkgYU8zn
UVK/OtInxrA8qsVXXatYJ/P0qGbBToPCOOcH/Ai08EoaC91UrfiQqBkSnDZy+RopBXMt6sLiHfgX
vPXS3JjasM2D4MSA+VXquxe/RZah63dmYV0TebwQ/jEnxwxvREWccoS4Kqw5hkZAXqvgJ+5hQhrZ
ASEde3aS12tEwZU9Ffq5inXoO0gdNIAmoBCMxM3N+uJlMQdllbGTTHhzFeruvdBfBCm6RIX6romE
HXL91QW6ZjkV+3VXt2AU1W3ZKaR6EneI9Ciq0kvXecWmnVAF+dhkqjQ9+3rLKSugdkjwjtAGPsHf
tOTMdzW2qAJP0xc6V3IOsBnWOjzXaEXvxnMYNMDUn/R4q/ThuU5kEsuk7mKSvwi/E4xpu8sFI1qr
HXLLBHZYNoSntqR03DSIFfUQ4ZlaokUtIQkL+UeeYYJUjQHnnihod8z3CV8oUNq1OQ13nfmxZPId
WERxntQIAJlVBxfjv/g6s+ZWgS7L/iIiSGZeJYQk2/I8vxD2tc1MMkPy63uhW1X++nZFvziseWI4
ec7ea7fRYyrbn1x1AIpGYkjMIoxgE/6J77MHbzAfwKenj7k0X6KIU3vc1VqgRdPFaHdlSJXVHW2f
Taryh/mwGNWN1fQ49C2y88iiBe2voAKTpNYiPlTJwdeYpDaZfq8VCDM9ms12bQWFCSxvGAlQa0il
URxN4nFWQeMjclEJYZKOF22bMbP32owIYrDQsPap3NledePmyALHFeKNF/Yy51e71PikXZ8clTnG
u1ovbjRtMoLG9m6myevgh5Whk/mM8KzWD8B1LYHHoX9ravO707rDkXXi0QYoS6IQeRhQxd/STBoX
bckqvup0kkLalp1cI9jQhydWk0NNQaxCUi6b1w5MRt/C6WHh/5CX6UiKj/PB+GfaxpJj3zvmRGvr
JdZy6D3WzQ4//qYx0VXI1L1LVBSyrPW2TevdQ+BgMdGaz7rhcLpsC2ihEGLi3rshD/NORRzgMcme
ukEb0WJFHg5B4lh1EIN+f4FanQV6rbSnDm+4Nvpp0PpIIAvgieDvT1Ol/8C3KziVpdWhzst4JxqL
hXXsh90AEKB1YB1gW11JCf9z+Xyl6TsvubG4u/P1UwlkAIrN/3u/882Znl6wGmv254e2zDVlSjPi
n6c836hHVITWrF+dn/J81dSMAci9FQbIiTYy4+oS3ka3yUoQSgDdO9M+Tq28zhSNpGr6TkqK2V7p
r7PBseXYaajYDK0/yq6/wT0Ai9UgSrNHKzE4r3Y6fub18u1m6rsxkdIPCuI7eanmNH0vOepMKZNH
TmKXZbJt/J4srnK1nxsWDC/L+FYkQOYe6u1anKRC/zF+LYt0wwJTGngYcdXUZAekFRjWwUS9QnTI
tvNqwZETfwOEUBS3CtDE+b+liLzNODXu1hhg6gyTDoSHG89/kr4vw2Wyn5oczhQT1Y8yISeMzNrD
OFmI/mqccDOSi9noUR9JMjJ1C67f2d7yV7l/FvGfL581/vVAGERxJ/Er7ruMcLGqk6g86SYpP0ku
cqcgIM+mOluM8qXAiYcgk2leQ1wEgojsffGwtY5mbMAlNsXfP8b//OfQ/6OUitmJZ+LVvNHIj2rC
zWtkD8WaYtYBtnbtL8OhB6c/9Eb8DP4AjWIZkNV68u32D5miT246HwjLsY35unTQY5ZXuMB3hsYI
W5DjmS0nU0xy41jGVaw1O8tGnzGgeZTjnvwF1jNBQSRlxLbBImVFY5LLBsCgq40dabI5TL27c76h
gt7muLve194bEXNmcCugef5Xrbxjyoh9LRGYyqH3jQIXhekg7EsXt1Hf3MFCPtUVEYTkgsGHQcUC
WJPgJXp/lPjNzgYP3wzJu1j0k9n07EtLPNKji+imYGbJLP3Wq/wmSO6r3IgO5jBd+zNieo2Z51KE
S2ddknzqSHL8tPrK0jNY2bAHh0Zw3jdujCi7ydf0pznDIdWSNjOyoN5oac7HdNmCq6Z4lAONS1ng
VyI3u3hUCoGZZUQvQhv3ML1ZX4A6MG4styV+reg/Iw87ZZtFdsAY99bIjqbei41l1j95TYxloV14
yusujX4gYpaOgAcya5x9eV1z4N/MVC22J49GNSvUC2N9JAFkN3s1uuThqimjJ1k7egBV4SZrXPzL
9Y2yKm/fWm8qih5IQl/TMJILmd0ONmLDvqvdbWInNnWjuMCSsC+rhfoSJ8cky5do8HazMO1tkSZ0
WJP0sbb2Q+kCaCK0gSYV7gKPHJq6fVgo9wlLQX/WOhBUO0s9gd7gODK2EJqat4S2g7eQIOy1m7Lt
/ljSveitvNllafYnk6WHjo+KNVfoEKYTk/73ORpaHFdsnFXc7qypPpA3nJCCbSGii5IvpczhOrWo
HrGyzzmnscLzX7LcJvVmGNC0jixl1qFoNb02RQrSufienO5FoAHL8uVP7zf+hjQIGdoGCgEjmhAi
PBRGa0CeGrStNZPcpGuwXHI/sBKkb2owAN/al3pK9kJ6X7r6TYx8vOrV3RjX2lH0rxaWFa1/Gdz0
wkxqkNTNUS+s+6xScqu74noCkrYFzYkOerR/Ws0kMSHaASe9kY0CihKdCviAm8VUJj0UUPnjd7OA
xs5uCX17KeDHBFWNfUDHHhZODkc0G/X+OCVX/hjFb0Mt/wgnP5qddjVbw00UP4MnuCO29wcoWLOt
vehO+Eh7Y0oR0HgPTJFfLDvDgFA9xAag2mLiHJ1fLg1h1GAGSjJ1iKr9yBtCd/QUWb400QT3+fCW
WH6yrxfrM8ocVLYeZIXSlo9Jkj+US/2TcKAwluYHE+FWj/q7Yk3+c8XV3IGrkNUnLsDPiIMCvqkf
zxenfgDt57rvKqvfBxJcOE4FnVUh/JP0/kchy3AiT9zNF8QhhCe9tdacHfxleew88VA0W0zPMFC1
J6lPd4XnvaNxSLddinZvgpnDG1xO3gxxWD0NZe+FsZIX1Vqqklz+02v9XjcGsTEjE65d+jHE4sby
F4RKg9wIVYVycUMIS6SHLfGJUx+C4viuEOhA7T8Gp7AaPxNb8JsprgeqN0dV13KZSNKL70jLuXcs
irKFTjFEHs9uAmfKby05oZtKtZsZJ05no1z1rVMqdCIBTPehyZxs26qjjTKHjq9Hd1q8Tbp/n4BL
iL3U2LnUhvoaATY1KOfcgo9LaizfNvneW0NRQRc7J6bgWeR8t37FQ1ljHPHrLSZqSvkkNPrkj8a6
bKX1UubwEZK3bEFzBf0DdY4A7p75T8YsTpPDhQr/Ubu0HD0JBj3aRXnrpX/GzlYnK038jW1rr0Va
vJmA4llaAUJe8uc2Rsk3PU2VRDtUpjfnHakv2PTrH4qPpzIlwC2eUcohMdpBk26cBnKa8um2a4ax
dckDoXembZQ+v7gOH8qIqNk1snXoSHGazJeTIVgXwW9gPMZzjYSHs8VwRm+2BtOufTLon1ECbCtP
btNJfBaux0Heb25jgZnI6KadkjV7pcEX2GZ0sNfltlQjRtRYXDk1jBCR+9f8+sexqlbNGe0QbdZJ
sLBoG60YzNizD4pzx9ZxHeDS2MIa5322AZq44ilKaHCM0w817vNQPAB6lmGqYNxMBH+zbaEKMIm3
ZOzEeSX1oAYRu0gdqWBzEzbDou/Hnhx910xemM/qPq55/WIYh7AeLE6ohvEJfbKBuYXLy45O9jA8
TQUS0U5Hlt342DO6NCfo6NIoMJ4VDgvt1YRYDgq1sUVd2tF80j00j4Kh27Jd0kaGSWEwOqzijA6d
eFvERzllz4oRzKbMI/oM6xGy6d60efxwTFy73pTsnHIUV15BHVp4ZHKwqbSbWdp4cgD3zhHn1nGu
6LsbFgF+C2xxtG3bxgWF4lqhM0DBbm1EoQj0BBxCqgkg5GVQ9wmBMkl862qJs0tVv7ZeybDrEy+c
CldssjR5agfMiF3bkhrkvywgmsyp/zM0nkUa3qLY5+Ibt/DvOoMuaW8+9M38Upv+9Rgzyyga7ZWO
ra1XpFsnsjqUGi1Kh/Rlo+KElqbqM03UIV3IcWOZ97M4qzx7ZM3KnA+7rAFM1uVEMPnZjv66f4zS
T9r2LrvQQjOdYGvTeEPAwCm7SL9mT99ZpcsPl+T5bqm3Yyzce1RYuBQSQz4n1rCTPW9gTHR89S1d
5cUfdiQsxFea7QWDzyYu5DrdHMleaUosh9Zoh73w/1DePMULq9wOX008YB72CvUzJ/2fEiNDn7rU
rn6K+VI4LCCjUK9MeS364Vn4rJ+G7mYuSeyILolHxFEqpxtNJmYwjAyCu8HfFG3+5JL1uMGUCanF
unadBimoTuhUEUtxlZQly4c4Sp712kC2O8X+jgkbKufuw1oQ28UjGdrReKpmKw0sj4yWPlk9YZjX
PH4lmwwmpjYssDofpuv8qOf1yY055vmSBVqOU9P16w/LYJyUxMe+nGlijd9erZMOx7pJZMYGIczT
POUqTBudLnyShTZOzSrXl50UqOFl911pjQ2i1wwt+vyifhY9c2kYMzTz0vSzvpy7El70CISZUBQ7
u3FK8m9y5X0PnUf/n7letWKdtfUIUFqMoKcdb60MS1RoeCNKYI0VgsY6xnBq+JCB+cbbePyoBoWj
vEfo1Sbb3hx0rOPkc3buHQvaxySaPki/dTeq93YmMeX7Xjff2tJV+6gfcHTM7XtX0N8SKVmLCXyE
nRiwCylBtlUa2JFe4w/hyGdqhNVA/R7nBEU822TONGVnRJzSKdkhzLngzurWoQQtvAN05As12HNQ
jiThOM7XZOkX9eDqG4GgLyCPyQkyR4hg7LKvhpHZdqqwYJA1jJqNwJMW7duGMMaWVzaYCAQjYy5i
ert3m/ySzWxSGJOntvNdL92KdnmONcT25QA5bvIAbjmVp4JBn/8MLlfZBOt4A2gfb76ImbwENMa4
dr7v7WEhCByZQSIvR7871C22vYjsja0QLQnKAINqQxu3tNzvVedHgRILfPCm6neG52AtTPVVVEAx
ab9ErnlnzTFhOyldQk94RMFVbzLG0TE8Dxmpc4n01aEYI3FptnsgRU1IZCm17aNbG24wcoC5AGpy
zeEhTBnrE5VVsCczeTIPmavZOE0sPYwIHQqHmZNM7bSK84/4Tln8bZOZE61vh60klR0x/FQWx1yp
q2TqpkNZLGD+Lec4oYjmaNgeqaXv5MCwJ5vQTptMG9KCbLMcLpNeYDgoBPEtHmWIg+/Shb08+120
14Y8gO2YhlVHiWC1c+jBX+QE07fbzGFBvnTaq2zdi7SJ8rCug66RlwREY32LaaiYrSd2lsqMi7EY
CY3OUayO0u9wqKpPIHnLqcARz/QM30p5n8bzsm3IeYkGXHCxYMcAuCdlhv85Sh/AslB4QLmkPbti
81egjUDImuRhxnRy07fDPevYcNB1fycyJrVj5RYXIwbkJb3ojOrWrhgs1KyzN5pX3E9j7L8gMaaH
I2tb+6I7t1t6Z0+4PaAbTjOW391EhjcGWjame17vIxlrjprEpPaow7YzmGjMfdUnMb2B7LDELInL
MVYz+52iI2LF2bVdGRecQu9r1zmO4N8Cux9Q/VvEHGYO9WbkWAQHuAPNNgTzQq8O9oDlAYKOBw8M
G5KEMCeNiKEDHZ+JeWTsis9Ki7vLodZuGhLDE9d98hSsqigq8hstIwu5CGs+0iGWcXJkWXJJIAfh
NDHtEKQRR0IntkiOcCrruK6H5cp0UzADTIn0vrst25xRhzljXHNJLRhJAHBBeDFcYsXUustuyZMH
06tMbBxk6xB9od+Ru8YoUTOfGl/ej0mPHK5JWHKO5lMa4WCxFvzDDB2PZCWQuOFPhGn4dah3ZR9E
1XJbaNeW1sPHM2gY5No1ogKUHyvafBnpS7CGQ7yTAhxctI8myZ68Vxr6l4X2PFnqaAK9DqbYdraG
z6lH/zYnjMZ9VxC3gMuIXhATh+FDZ/Hl1CiEkDfcjaPEw5HzSy7mTOXqlc7OcrAUMI1+GQ2P8Vtl
hmqpG8QtWPVUfTcqMGZJ7BMmWZIxZErHo4/kYWW3xrDTqfYMXPplW7jXWu6S424jgjJzWmvDW4p6
aK9qD/N1GdGoOAEkfqM7yEqkJ57aMba5MeDg6z1ighDsMfmwrotx2E7ktcDkPbhlaWxLhsvaFkwR
oneDTjan28uRId227sZPR1oYfaymCszxlWN7zXxSfIkOF17mZuQ9mLq3K/3hVO69aAymNoGJXXWs
eal/82Hc+wUxYA1l7JCypKIp35ig3JhZVgFrOn+70g13IueIbQNubEca37bjc36OInVtVuSiZHF5
OddYpMg5IZ22KQ+W2/3EIqPNlf9YsvWCml/EGx0M8E2Ki9ZFFwEVL7E+VTrd+LZ2YYhsF6nVHJ2O
T73MHjKyZPjJMhj905Pi0xhj/67Sj97ugWWjQ9kluhEkjluFVlUVO6l0NvVxWn+m7L43oZ6X6H+E
GG4jfB0VvxrL/fIht+Z+Uy/EJo7SBZkp8y8jYcqjO/IxIlMG2cTbwPgd7wsHIr8hISpLDlTSuru4
uDmwZpJV+sOg6nn1Ueis7iy6tpsoHp5dMZ865UVhpGjXTWOpk+Raboe0+HCUiSvRMS6BWX5FTkVF
S+1Pfes9js4+AbUYymwiKKK5hnyCTyxNyGGJsW/TxN2SPovLO+++cjHlLD6pgAvdbe6GxrqEbufv
yj4PG1eLLgphPPRkZTNVYVCogxtMohcGUy32FerPpifTVpIylXd1C4FeBRYdDfAB5bvjuQAm1tOS
l8wc9/2LjPP4diiyfV2OeNc5Y9oz68naIW5Vlt03oziSuU2EVwSmbkb6dJUCLRALc80AwNbCsAvV
krV1RjY4npojQ9ZZ+/bScRs6HZb/oCWFjfii+0LaxSKqIIzFcFS/VyZ2AMZXWAcNbS9Tik0hnhdd
+2rj2broanlsdT+/966Ip5uT6rKLPby9mUO/M35wzG+nyLpbmS13MekT2DSI1Urm6xlf8bCuuDpS
JM3JzjfKwf6vN6doKUfSuYkf9Mxa36bwijeN0xPx3MkX29P1V6ez71vT/pR2/hqXBItbmcJav2WP
uLdpsGK4zzPyLhJs2wsFp6x6++SUHCBzy9vSZiKC1SWnN7a941y/5B1enTM9XbebT9mNWBpqWAXR
cNvXJgQLgxJTDjR86lYjB7THeBXb+6RHIqm6OsbxYW0qrbiO4GwexajUjXAz2KA9gPsUaIiz6Dc0
DuhhZ8u+JccScs5GT4YGpKvoWJdMWADo0G8JgwHNOXUU2FN3JdMs+kpKRmxzU+8yx99rTlTsI+ZL
gW5ou6GZp4DmyH62o2tA15yzTDYDb8yulXIehIzMe6uQR38iCnaOxUPKLOow6/AwVA/D2HYEgaUg
6xnsXwjPJ63IiAJ9Fk+CDqFtjUuYRys7BSn4hWF6H1lN25HE3SJUpc3wEL+7FCOrFuK1hQUHJS/r
imxEutm+nj6LpUsIBO0/gKL4+4QjTeVoZaBaOmQRGXJk3OCBLSw0a3mB3b/yuyM6EJ1DyTv5Urh5
pkoLmb0T9wO6mFxhl8jWVL/tGrBVEdjJhXD60W7EDRnZu6n8jHQ7fy6i4i4tzE+7ICunLjWasaOk
K73LGz8ckum+YFNAUdtj0DuvfjVyMJ2vvu1ftGbwd6lThZELmaWQhr1vOC/rdfvlxCWFqe92rAMJ
nuwNzpTjxSRrcoGb+MhxitVUlbxMmcbR10TaV/rRfl5XnF+p11fXVpq+1ZLzckm7OtWqCqJHjnem
kwfTs8ATa8xUGmrrSa7ZuTvXpHxSZEObLIbJxQW6lOHvlUwx0v41Mtp05+f9W2fg3o9o4W2pkL+n
ti7IZyUKxycZJPBTmnZNRYE8TOSGuW5YamyvyzSQfo2QpNBb3qwBnSRO05b3j8didC9rDjbumpo7
NvqLTnUfuOP4qMek1zZrm9iSaQ1voif5xe/DvnMUPSfbDOxkAJjEwWnM8uhC2QT0ZR2pp4Zdbg1p
oZ01ADG0i1aFOmRsJJ1Js4tN9dH25U+fzzVCKfdWtrq1d/zFDouauyNcec5TSsBpqZ4HvGk02Qk+
LFyysvWGHq+xkIxVT4/6OC6HJsDdr0gS95AhdHa+ZUR1TPx45oNayeWZ26WvOOjzf/RTEGuulP7/
/3X/Af0631Gtz/D7kJpSCE930leXIqsazM084/k+9W8OAH18T8GF/u9XjPJ6dbyvl1OVcNP5Af/x
7+/z/73F5mBjeMfft/vPu/j7Jv++Iue7btn95zUxXMPAbSA+Xzqtyfaxvsfzq/99I+dXM2Cy42H/
n++n1nJKiPNdm9xZgxjWR/198vO/v89y/k93ZyIBRjbSoz++x6tV0CtXn2E5G3+dUL8+mV+/ze91
f30yv5ezs3Hp957n//4xN3VEpM9RRubVP9aqvw/+3+w4/zyNvbLvFjIutuLsxkoHIagb4pvfN/LX
lnV+rv/4V3Zsq5DrsXSdXxy+cBySY/eUn40rY66r0Bv0G/ZCfuQzwm+1uiRnTOD/fd3vXc7/Vb17
5eaVH/5zffY/Dz0/ye/FhSqUtQ+w4d/XOf/3+2K/dz7fUJydOL/3+efmf57mfNHvgaKIzk62dEDA
7/BZztf//bjny+eXgxyXLdvzTb9P8/dOv5d/bz4/Jl/8C78b6r2zBnd1FWWZgNzJ6ouLbpQyRlv/
/HNRn3viGf65edJhz3th5q8dF739rwedH3n+8891sAQxCM+WDXLkv1/hn5f5few/L/W/3U/4Ee/p
97nQFzYX7cVyvvr8AKsGuv/3k/0+wX/c/s+LnC/+e7Pml/VBZWTN/W9fwe/T/r6P//Vpznf85z7n
6xIUZDjcze8hBSuGzhcZ4X9Zy3pGH6I02/427qc0/Hu4mMxnze4IEjklRv10PhrI1ctGGps8Wmbu
kiuzdh9Kou5zOCPEKoWOqa0nMXKDhPjocR3smf62lwoZ0qW9/ke3rrVYYjv1jrQJe89nviZ5J9no
XvmoR0Dm/CTb5/P42AwpLUeNlqYLeXAzk3qNeiEO62i86YQ8kQ2AsmygZu5Kdavq8Qu0e5CDJEWU
1rP2YA5LD5Cc6UKpQPdgfREQEMG80r/8Yn4UtZ+HSYMoopwl4qLW3igRwbErqZLi/FTKJtm0Kdy0
aqmTK/Liy1O8zmEkYfGTKq9LgRaAITZsE6dCEEApzBS9hgPXR3c1wL5ZVy6xzotOPgUJuQsGc9Nh
uTq7L5QmLG16AhWnjkLH8Lo4TPu1EmMGPpYs9flOA8lahZXejWUIZ8vMR9tFGoCMtR+DqQWh//Jk
WsWxqusTKt16m3ZkCE4EVklVhBRQ6c7m3E6FcpXETKQIaI5B9kkZdNVRJcMVXQnWGBltQE2XHewB
sdFNpgBRb6Xh1PDd2b15iLwkeSRqGwI8WG4t8rqgZmHeeeomH+efzuWL8Ub/jZk649HRB32cg/8o
eJ4q0y9EXcMvE0TFj3qC6Clj3dImL834k0UUkLpORTAvtrePoKFodX/oDcbfWgtN2HL4pi3a6XU3
WTtq42dqyTnsGl1ui777ctPbMmZojy6Qxzq0kvemptS9sUbLDJNGZQ7Gzo3y926EhsP4vjwQWpoj
REhI4VvEtLf6IvTQaOwMiw8eo2s85N7dnPrtwet40/Pq8I6xAkAe5YcmLC9xSStmGQbA09MZG7Av
9QYr+0T76aOSZPn5tG5BRub0pyJZvhlhUyZ3jAca673X3OhaGsOfpjTmrcHut0UGOGLeRiqXJGDR
LD2zWE+5V4wppqDFG0IA3BwUyLdMK9f2S66jd+6hO9GQZYZj9C9RmiPmJ1cRzdqIelDwhnktByVZ
UPXLSBTJqC7awUZHp4Vl3EV3SgC/arxPIiYtmG/xhwIB23srW0RQlwnzRD8huUxIt7f95IsMN+Cq
c0Jfe15e/UYR/WwdhPbt+mQoG6mZHk2hl2vU8t3SR+BYVBFEyfiohIc/zb8aPKpvqdF5zcd202j5
n7wBzrA0FMY0Hgnl9p6TtYK2M8Ic2qIaiGep6IVo8mphl95O/URTXIibmADBXcn0ddA/7Mai7FHu
uBvahy5vnhDTF6B/iPb26zfRj9fM0MqtZ/YhGZrPUo9MjNgQ5FrA8jRpRtYbYoY5FMsI+RTjjsxN
DrYFPG1sxL2TWc+EwzUWtjX8xAB3ykYHcgFt1hPxThfDQZgILotCvZDr+BHFTcvUWH5ly+tiQPFy
UYfqKfkCnfHkNcnTiPvgskp7EU6Xvgh1Z/Q/+nnwAtpVs0KMl8Gr3TiR8VMV6Kl15y2b7Gt0mS9j
4V9ZBncrxXQydfR3/WJluxFJS193VyREgv2q1D5P4D+kWPoP6hPU5BgVj3k1vIuhYi7Uq1ugzME0
4Bl06CRikuDYbTEIa4AViGqgwdpOQcw2QSDGgDou+yBoG/1PjRAGm8WxnrFgYdNqtj1rxESnZnfx
+3QkK9RhW9rRHWqUfjdF8H/WETJxJ4FZDRwINDoORfE6xUMRCL9YlfG0I7qufKltYW7tXgXFnKdB
DGYjcFqdhszMRAyV/a7TimcnM+7GeW1Ov4wOU98mzbFSIohIjS+p5V9lavzpGpMuR4vKXQf9NLhg
AaeBcq2M8m0qENJ4BVOtRMWvApXCXKLrnJR80LPmuumIRKjUFRDcb7OjYWVMvOHECP0O653eG+1u
1pw1jLkGQcfcVTpWYLox69Z4PkrBSaHcVLlTwxbIVvKXE28zcSTp6MbtXMxDhbwucxpbpntsGuej
S+udnK3bxIOsaIFhSYQL+zUCdTOQCBw63gTkFTeOU1lBw1l3N5gZuvZpzANHY3aDuE+hb6jmIDK1
P17DgC8a572ZmkwGJjRKkPSYej+SAbh3+9LaS8vY28t0ypPqqZr10BIFQvQEeYhqireU6BCpyVdf
l6SkgX70QEw392iAH0u7eFYLFEWr7R6TdvkjZ+fFkOhqaA2TNRg68XxavMAlBH4rOqSswnFOskZG
I4Ev0VxzA8ci7zNCoZI6ZApruEtQqr0xtX/34wKC3HA1O/Ym0ycErsWhs4q3fGabyPouNAZqA3O8
ShZERAqfm97S1CJv+BaSSGC27J85ctqVaYOQb4QYHKaTg8ReKpJ97XfVz+9xx0zQLZCEepI2QcrE
t8z/TG76ZDbz29gs3xlD2jE298uYHgerfGS+ykROl/c1rtIh1ZiO59Dv+D4erAVBilzScZfDxwhK
DK+WH390XneMB2w5dDeJBAcoMfXud2d1ALE4w26GHglDZTF+0pFbaBDPmgrYYrR6hPrqLo9J4REI
I3aYovaz4x/fyi5bG2TeUc6M6TGpkQajIHQmKedmzbhsioH1coSg3XKNw6qjbuqo2tQuIcX2H73E
eKRPrwNv6qjXL2mdNxtdFc8+CSsc+R7SNqo3w+Dy1cfXoqZMsI19n02HGW5rd+hoIXd8LRwkkEqk
WK42E2PC90QxGBzc+jr1VvVC3+30TjnB7F/lUj4Ug4mawQBzlLL3Tl70XRTzhcwne1vN7QuqkCvD
728HD3TnMN3VffxuE0XEHII2VDYVb67voz/A7LntFppapkVveGHbyMl2AA1K2dCKiYpm3nlrAC32
Qgtb/tHHmSzLa7wBqG0wA+GZYXcZXpyethzhtfOmi+VNkdEgweXDt2mh5zTL+FE6xXe9GlfKvpiQ
Xg9PKY34Q5swVUHQ4+JawGOA7ryKx0ukW2Azh+gdG0zAIdcIHUKH3G48ma0PSawG6gt6QitSPF+M
1k0NXQEW6jJHnerFLhjSxabJb/Ilu3yNrouDoERlFQyG6286POz0WZislg/oqWu2OcRMaKg3dtem
9/246yOnf+QERyV553/p8zBckUe0hcRtH7yof9QsxWrOH97R/G6UgukkpuG97fwwHj2mGqniViRz
BU2alqlIISW4LV1j56EIa9AENjHjM2Z9CFLLHLjg6B0Jb3whR4ewM6Q5Y40OnNpYTeyeEu52ll5Z
+LHGeLqZ/YzNpUnvBYefoBvY16IoZ0zYXMWp/IGyQXtcMC7Pzaeo864RnHyKGVXK0naU3piEIqKB
GPeeBmDlDsViTJNt9ONrSpBN1tonI82fqbWfPceswfsJ9NHG/IeuFMMW6NvXns+pxlFB7g0fcQ2I
0XXuNNJKN9JpkG437B3T1mnp3dpjybTJKUgU86jBnMIKszj9GUPf6i9tKYjzsWdtI+bpyZbTThj2
TGFF3n3qsg52hltsqAx7tfzWpDfOzPWTlli1Z8x2AyyIKeaSwHbmB++YbwuvekJB9Mn6uNnaeYPs
VTDxd9lotB8jMj5SmR8jh+lgmhAOZV2XtU6UR4KYuCgpRBc7RnCXe1sfU0622Kd28B8JGfxmtGP6
1lU6Rzsk74HCKb3BarTrx/g2Gy0LEUnzNregVavlfjFB7Yz1e2NpqFV9RGMk6T3VFpLRuY6evAkB
baPH1J2Y8tHKYgD30HLoIAQQpzBeWQ6joyCG2x/ZUAKMm9TWih0jtEz1aOiYlzL2wIRvOLdSUMW2
9m0jKAmK3t2wRkyI0kud+X2ZL5j7PBUue2lZTs2uFHxP1mRdx3N5UliZ10WSQTnWnbrcftFgDBDN
xJ9xfDW6S3jxjj4zBrC1B0uCALVYjnGQkhgDPXyg6tlbvbsTXOE858CmmZdm0r2NiflJXKUKI2N8
0FW0U72Apx8XxTZtqQhtn61fasrfUZjE7CE5BZXJyQJJn8zNH5NxBakswzdD7fNxEzacbWxJ2btL
UddvksYNcp/ZvUZeEXBq48P2vO+U+RJWQXk0jYlUYMNn8iDuG9tHOiV8RMUm1rmcIE8esEtTuw8Q
YB1mL2cwbqitQBTpCmi8MXrerfCR8CDueM1Ec2yj/lJDoNhIRH9dUT9lRXVKdOdibJuA+Gvop73P
DJ5gCMBgq+UvCzayW65pBbzW1v9h7zyWLFeu7vwqf9yxwAASCSSgEDU43pX3NUFUl4EHEt48vT40
qRB5xSBDc0062lWdUwdA5s691/rW14QkSedzsmFghU+s6e5UMbypZviMoVbPDLVdYb2j73Q22oaz
XswVZKQaW988MBDg5tHyoU/VXccwdDUl+VWPY8lgRrkqE/8tcdCfoH96DNr7TpoMQjm6r4oaPpSp
gg1DpavMkRdpMflMw3brko0FYV7daE4dPWCJTcRUwJfDk+iNJ9OHCh1G0z0ON3LvR3WXBz6D8CQ4
ctR69fx7ElaJyxY5sfLMkdctmei+RYG5hKhtElFupsE5IRtb9XW3b1WEfgjXc/ZU4QAlrhGabtWs
ax3Z2zEhlhq5Hf9VxCDChUvn+USQFSL3Bp9fSMSd3+E9LdR2qMxXIwNcX3diH4zTvhxBo/cZppeK
QKCwbz+jqtlMjn2kvsATToExgEClquT0NdyY6ZFK2jkai/Kkj2Eilj1I9sbdUu8b+D7816Ky0eB5
ydekoteojbbThCHZ6Dt7nfgC0dX0UkqQkYHYZ2BIVkVfgMnG1eImjPZk95oWTNgDpp2bALo2WUw1
Whh/wO1oYeFUB/5bsoiv3PRpHNm9nRJBqx4oOXq3XfteQ1J91BWIhPyTLL90oMJVGunrNox2durE
mF7Hs07FL0AQhyBKOg5t6JGr9jMepqcUFdvOKH3gvDzxW99QnA19HqVhAOo57UhaYaOKQ7SeLbnq
acgotITaWwVbmfV6RVgkg4GAXkgcf5VBdjEVmiaOYMCSA0ev5rg5RGPZkjLWqFVdiq8BJjMX1mJ2
vUf49q5Qs6h5pH/ikx5m66+SGRBA9uyLZMUPKuphV4noeg4Rqlb8sm6W+b0539SRf1C3I7spj+I1
TuWPWATk5/VQ9PV14OPzilmjLFVv8149gwg7T7WBkqNa4OZ2fdPXEl0Z0z/F9Cr1xd5YWFeRni6Z
Y7ZkUhfdLkbA6DJsXmk9PPOMogaxNCKXQbrbOpz2fN0qn7twkybREfTfEx5UYxMz/XuWAu3IUAGl
i7788aXy7Bf0M48q76g2oa446CzWTRDEK0QdKJLQUkLOtSl4eTbR7JbVvqrdnf1mugL/h/085h1g
4bi+L/nwVsVg3xkZmdittF97uB9WOPQbMuOQSGZ+eMFC8BjOLiHvFOgyjBpKYbCvCEY8zrCYFPF3
dXZOHw7XYy9u/Si8098svAGg1qGyAR/3d5nkpObWAt3OQDaKNF8J/xCrSZTXTjY8jugUdlMU3yaq
vxBmaKw8ZrKSMeyGQ+BlwOY9TvaD9YGU+kPhXG5MbszUeVaR+yDcYoM//yry533aYkHJplNT87QA
xEM0cmhs87VrnV9EehBuOOCasp0dblyaMQn7v5pje2WK/lh116RYXTUsAL4kZ7FurbdgObx6RniZ
a7QapEamAsix0TefuhoXrcBz1lVoGSLkWgNAHdN0EIsE3C1UMV1RkgVo4qZymCCXQfurkP2djjoC
UhOHM033QMz5GZFFs4YdR02F1N5jYskbMwD758k3BYDFUEa0oHjLzwh0duKkpxpvsZkSe+DV9Knq
WhM6bYW7Md6LSV+nbjqu6yo7anJK5s4EtVo6H6nVAJxkEus78TZJ8d8mrf0rCoq7Ona2vIVzF90o
aAjNPFwKA/pN6iLdiMFfDPZ90Bq4M4KfuTAexeJZw7HzaKTvPRoHZwaBHpqamkug7cz1xm6tT0V+
gfDjB4g44bEs0q82WD7sKHufrP4lLbCqFDZO46bkZ46H6ykdrsokfsBC8UEJ8WEuMmdVklOpp/dO
g+P0TDZyI4eIG82lXM9CIW/ufncqR+iwLQ7sidasGYsTqnW6CdG7jyVomale8iw8o4K+z71BrpRp
vM3hcDEr/xT5xZVgCQeKsm/LEonBIFDVkP05xK9xVsv1T+XoT8fOfgVag+oX5V1ugGVUOYuLizsm
wPzhEq5ZDNsA26tLRy9LLX22s/wBMeSqUGhICtQv04CFKbKClyRBFet0kF/mQZ3jWdqMqRHTG2W4
d6sCKPy6ncdkpVQMPz6E5l8WH66s3pGO3/R54G1j7lOekBfcDmprdBsS34iq8MK9qJO1AgW5VUax
tpP52ggA02X9vK8ce0uiu83+A6HFydae4OlCRdkfnB6F+aKnHj0sdssPpW3/Hsge4Rv0U1Y2FR13
cXFlZ88QZDZRVt7WUfsa9Whfl1twniqxKiiPdqHLjUIv/xq7356O+Gug2ms6tzcBobqcEsTA6mQR
eK2JKMgf2ki85aMrOehFlLWD3ns+UR6yZWMs4gfUC+zDJk0Zmsf6wGnsoZ3yV90mn5x+HwevbY8K
PwixTMEGgsCroy+1Dt4oD7pjFFGiBDTqL4ZHEgI6qjVie9Kcc3GoDUlbL5lsSoYqvOSTcSmVNq45
a76MOb3duVO7mvz5DUqLgTM9QhwMNXTGZZYSc3pVlAYDAr4BDCvjk3Pvaur6RxmT2zLOxrXmVH4M
85QmpgcrOB44NBr1zp4aY60TRPeaGM+pya2TkaFlruYKaGmqOKh5kbnPA2s/TX51dAwPOf7ke2sc
YPm9MTVoaiBz7H//8W9/F+SHhOeS8c1GZXGKFlgL9qrW4Rifl/ssAt9cjK+eJNYmt7udq/BUVf50
LFWe4jhQ7y59ZAsD9UrZnXHg59nNFoVqRxxvnVvEpDQuETN1s++p0OuBPayvaUDG7QOZ5B9dCwIq
dtl9ZmM4Sqv39yr4UUSNraeM0VBF33huqh65JCqCBm+K0U1Q921Ke3ewvnED89BQYedB8MtOJNgc
8K8bqEpkPZIKZSLBql2WJa8iFWgp2SID0aZ3UIH6jHyB+QVSNRmMjIiCoz3HF1PSsWp98eKn1x1S
BDzCV9XycvEygbFdq0Ig+j743rMnIWJ4xUHiv1n3U3KZTfc+1zc6AcOAsuahCHG4Y2Q61lrS0lQ3
eBhXtfK+6tFRbIaQvJzsLllGB76R0zYc67M0wwEXhM0T4RfTtjPbU9eje6xCEiTKCckaQjcea/tY
9PLbNx1Ob/BT0IlXaUQn1A26laV0w51lkxEyYbwDIXVTJ/3rmDeUQ2OCrdHOf4Z4bq7atN2HtLdN
h5OyHfpssBMQFlxVWz8yX+OJ5JTwBxVUcjbrxYvAgVMTJsXymDzkw3NgY0vpPc5oUYg8tsT6Pbbw
8ccSZYafcHZWyPJgyOyT2LReUp/VOm2B1KW0WKBBOXsrPv/O13V7ec0Z+9E185cm9+CX1xgMegsE
RWjACvPEPl6kcAmKTC5iyKGd9Bw6hzSp0GnS9sT4O2fMSrA0a8C+s+Fej04K0B0tSNKIs80sbGd6
7seMITEfaFUGPcOVPuSrmoXx1o6c4QwbwhLJdevUdaHczv2jlUFbN+0KZzGkn5VNw8rRX2lS3dZ+
MRyyaXEXZXhGBMzXvO2Q7jCYamaaT0qlHx1NPnab0sBsSscsK6NjmPRLAS3eHBf/K91K8NY0l27N
HM3SIJC3LaOn4L2iw4JxyaB2bS8YBzANYqgMM2h6FCN3AZgXIHM0OzvT8Pf9dW8sCJq80+BznZqa
n7GH2w/esavo+MVzRwYCGLWdb4cpDI56g3iuXI112t1VOUOgxmm4NEN5pi9/FTpwFTr6NmOGHHmg
rUktpY9Jj4WG09Q+qiTYgS42r1rG7jhKWcQU+UjxHF8V0rzxtbT30iRxtJ/K41wlGDTSYhsJCZIv
ZHMIQ9mcB/rtqYelIUnHZ7fAB2q2T0zNuP7FDGyOjmwQgwvNStrqnFvhx6MvrGFVF6YNc7Yq4kur
mJ9WNU17bY/GueYuhgEGLLBF7skB4tX3i23hLPVn2TrnuT86KStpFpfPhTvbpNaVCUtYOZ1ks8yE
atNYdVaOb0ulNXVt5qzKjraajLgtjEGKM/PGvOVB45jlOs95hm1MWaT7eHJdCCgRzqDxzfKINpqc
Aje4yUZegjRBHoisJhlIShsVXXXBX/vSuny2gdW6UPZSNDQ89pt8fK5dfmJQ3N5apBjMxtBlWWMk
43r9i0OQLlLw/OLRlCRJ686khcIdxaCbq7KNUpjxNkiEbcBrW3ra2RVLqLVUWYpZz9b1UIInIZR+
Du4r08iNrehksWdYbEdOsfORYUYRYZ5d9WG6sr3PRbDtk+kFHMNF96qHmpCU6CmxVhQTI6IZgACp
1fwn40fmBp+AE/7SZFhvlNedQmaoNA594dcALGibu/pLtBkf0ZTc9otT1wu85yzqvQM+pX4bVlqv
WjSoG1FVh6441wV3shPgmuJBgsyir+RE8Ec5FuKoBM5OygqHe05q62sMnQ9T/PTj/NUV1Z2vk63j
VLdz45on4hPpQwcfaPf4ainIwMoeA8hSm1GzZGZUPK4x9NcDM2YX/xQJtdsmMt78mjTezqrNNesd
kgJpqG02e59RKpnpMPYiBptKh3OOXE1UrJxr96JkrcxHaNFs28fEDqaTixVnFXP0kUVHMRuW487Q
xj7T8UNrZOau9m6FNCgMzem5HwFUNSZd4bF+ansmIu6A7y4sGjBAPnidMZt59+FV1LRvhJ3BgP8R
fXzrcdrnEMyu2PfjixQcBzr8aqvIN6jZD3XpRDdhiSuhtBkbUKsMDXresn8DHoGmO7gi4pvYvu5r
8Gjo64QWfB8ajy1NgVJk/ioUhUvzw34iB5hua9bmRL0NHwZH9zpSE+SwWJLzltwZUgOhcaDbqFnD
tPbpX0MjJuxmSYBtdPFt2sOvtie+h0Tkg8Xas0+LEtZn9gtHOVkWDuYSw+NkLFR9z0+UcFfhK6q1
k+0jG4znXG1Sg/gwE7ZQHdi3VeMnpxJdMtls8JHwAk7aP3MfFWurwmsTtcNwrbFmyRohywg6K+o+
pqm8YYdNqILtFaaSGCZqgQ5Ek6hWNhecZXT9/UTfmrP+Shq0IG2UPAjTD9ZRRes1Kh0IfRWNEwx0
3U3hruPc+KTXPrwb4YHpKzJ2YwmuZMw2j8WnUvBBleRoVDfX1eLMSSxz3odQ7W7i5ReH7ltu+Or0
+6/wqXz2Dp0Hnbr8tI33CLhgPOQIxInWEwveNN15hg9ZsO6nja5YhwNtPSZdTL5QbL40Oho2lhCK
6LuD5+IZk7P/EsYRUJmannbZ5MO2DjjI5ITGr8iQHcvqWI3NY6/0vBcYkLY9MKUxlQRzFEznYIFU
ex4eXMQeFqXWw/trMYmjhGONdVHZc/JKy61dN911r737rOADLWb8qtqqr1u/1as0BknJ1yOAN1rG
G9WQ3NTBRJOfNiOOwl9DZ8EkVYzlk856tt1Koe5411UR7KMRg3UJuqxWN2D/yRyYJXJilPOBNnY9
I1YrM5pNCbQswbQVuD3W8PKU1h05H3kFPCy4Bkp2FbqcVTiWoYPV8GIN4k9KCz20rzVFzvjNkguM
TXm3ll3fVV1KG8aFxDEx/5TsS2HWchLAmxn0t0mAazx27H7TFjnZmhn4t8ryfpRD5krePo8tSjNJ
YsNaTShsYcivbHv+kiNxBzZ01uRHudygc559ViMkDVO11H4Gqv9iCs+DrZ/qFDFFy80lmscxbc5+
jcIHn+YWnfmTlcI1INf7U/Y1PnnbAi3nC3sdCHURoSaJI+Eihu7RR/Jz0sn4ZM1Y+EJtMG0v+QCU
/IIbsO8iY41ThMCOwEs2Q5IROsucWiic/MjI0eBNN73N9MCRwVt0iwKFVYVonnnbiXZj9PUV4DHS
1oruOPXBjW4YECt6Eak1ItVRfE9sUC954XzX83glwRtQpW6iIDpjSC7ICyCoMM6aXSrxaaVLdcYc
5cZNIizdaYNhs7cPldMeLYhJXT4+GNOMJx4tkNAO20B8gEvhULzb3yK1wRnDijDKluiQOWUz4HMT
FQG8iJ5qLzq3zNLouX0I2bYX9J+s9t60M9rWJ2GLtB4ZcbfEd1kJly9krS/rfSOto9sTPZkCSN5m
ln7P3Bhr3YhdSRjfodN9pDL91UJU5u4X+6Hiush4WOODSnfu3ICrpQmZJPnWMBImaDZ+PlGCBJG4
2OgwMLF1+Jh7NMsIn1hhT0mbPHH979WvGr/kJqRfQJuWpn/jm/gOOVY54ffYjPeNUN86a1+8qXlg
CgGFNCEsy1Atc2fcZVXAcUBai3qHOaqB59qV4I3MyPdWXT5XHPlNps4qsM+6sn5ZwQBmqUAntkyz
ijZE+JJ5wMIKfexH99yTIWFPe8UTVKDey1m4A9d4tbv4pxY4sWFZj/sSUPMQ4J6vvwvVvPg6pBtN
unwld1bAzsmaTpSDf8hlfzUClMA7OzA82XZejKTOlHpHwi3javIXncXmwuLzpcQ3A01vG83+1Ygk
bVNY8jPLwzvMwtEJhtBpdObfhvIrDSCMwj2/uIAC06LK9+3kmFtkc0QJ0vjpCndvDWN4aVpd7cKm
uscHtjWdksc/laeaQ2nYVgZGedADuV+1rPAYyZLvCOIapoX2aBcGPzc4RenSxaG85RDmhltjGrBA
RP6ZzsZ6bAgJ95yY8ERVPEa6vrU7ezMCdeBtxJsBH+3Go1u+run5uQBzVxXj8nU8wdBTdnpJ3Oou
hHW7EqNmYjUyxBjzhGZVtq9aA0CJvmln04LavOS3GODVUooy3RzKAtRHR084LiDvtGOx9aL5KoZf
vQ6iqtiauj2FXnIMQpMIMBRHFgDGLfyal5jDYjbid+kbSoA2hANH0Q8A4itkoFclgBX80Ig3xiQ+
3La6kWZLhmc2bVuLejdrcYdQVxvrIithbQ+3bWj/0vIc2qyaYzwoxmE/PhqHUjoQK3v/W03tB80v
WXnPTFD2Y0EcTp2ebQ6lUUgZMYbiRiXjTTQgqR461B7WUYdZvrNoD7i5ezsKzHC0p+q9rkzCJW3Q
ZrV4aUZ4NxUNU4ecSqftk7VfuNfFbD8EdnIvWVN2nur2aT3vfW2dAnZy6SXrjoiTkwsyKSH9ysYC
l2CRENVob5BR8icvpNjR6GIaeMZmmx9jYpGn3iIcvaUqodnoF+T1aSO7yLH+CpL+KyVYJSCc1qru
s6rreGgmrDDlK7r7r3h0vru+3AaQzm0z03vTGJmXTYAMK07tbvSLliwDewxkNM8IeC/nx8hRz4ka
D6awj5gyq43Riks8GAteFo1Ox4boNHhtLz9oqbeVSaB33dTr3pc7h0Th1hx+IVm/zdJf0l4AB+mR
pu4dljDB9Stf5sDf1KAPsDpZT35Zo0by36IO1zmTzosBJmGF0K5DODtenNx7wGtFgzv3nsy6v3RB
efMb5f//Uw/+U+qBYwrx+6P6HP97+F1uPtqP//ou2ridrj/y77/+8fxd53jY/in34G9f8/fcA2X9
BfwmyDnbtCDKOzaxA8N30/71D0PZf+HaKlO5jE9Ny3F5pQLhYPTXP6TzF6AA0vKko0wb1cIf/zv2
QIq/KOFbPv/ikIrgSPXH//wff3tzt2U2hWXR/OnP/8Xs6raMi7b56x/uH/+l//a/jl9//cMRvuNY
vq94g+CZpTQl//75cR8XIf/Z+m8ebu45LiGvhK7/SeYO0QJ3qG1H3KyVvfqHD+bvr/2Pr2Uv3+wf
XgzttGXzk5LmYJPWgOP2n18s6PpK2GUYHKbaSnfkElEy9ejHLPSA2wo4lvnVNOaxI7sTvLhfeK+V
MR6zHMVV3OfvdDhOZcYMvh4Q3KIz3UByCTcyZTHwiviJ/vWjZlC1dl37HNMP2mhRDZuuZmAsEWWM
o4JG78SXMvQOQ0P9YNAY4cBc3/77H1Spf/GDOq7pmRyoLcRBf/pUI0JtmNB6/mEKEQm01Nl24qWb
LgYji/E8tRAzOAghERT+ZLF90EvrKS6YwQUcAWPdAlnMD5GZ/+Qyv2RZP2y8FK+NWzvbtBD5enJB
twnitkTZDEA+aex1GLzFPu0yeRSefeyR8oEAldjnWxv+R3qVJZo5mQ3woiRRUZglCp7kOV6MQtmM
vhELGq5+JuvmWmbov2tUO4aC3e5I3nbbcw4dlIkGNzVQ+oft61TRhYnC6hB51lPBdsn8C4Y7XcdD
gkx+5du2w5fEP1YyHQo93OKNBZDT2OlGgNyYv6usuk3N8IcpCOKvNH7QHQ2HYeypyBpvM8n0rawW
cRKS3R707Dp30X79h2u13HR/vimV5Do5tGp5Qv90U5q11Hbezj6UfsNjvQ8eEzt991tcusgv0Ypi
J6wLaPChZOaHK2+Vlmhv0bodGoO02gDgGxLNQ5jaHmStyDzUyt0GEIU2Ih5O2DbdrVN5r2ODdkBw
aFuZ/YTCPyEk3g331JREHmctHZrpznrpTUSTAoGTk5DzrGNOfGRgccwvue+r3tjWw+BvZ+n/yiI5
nuy6eoVHdwGo4AHVI7LVi2mKOek5F3px7N3mJTeeIgwunfpLbCGwd4rboJkwIZ7KfjhOwt0IK7tO
AuOGI8TFUesMn5ltNsSq95r5s3Ch2nAVZUF5Gnn+nWkNDGampZWfJDe+P20UZK6xSX8oGU5cqPvc
5475D9fpX1wmjyOY5Xl09V1h/vPaARSk6yY1+IeYQD8EKJxlvdCZgKTC0xQPYPBe//0LWv/qIfY8
03YkSXVktvzpxnAAOXFa5hXtkYrcdW9nj6GyXB4Gt+heGC5dQ4lhwuqh3ZgWbCcaRbybAk9NwcQh
Dn8ai05aeOi7t3//3v7VPeubyluO+CwxNvvGP67adNiLIjcyZA/i4jeUPirirbGT0RV1lEP5BIy0
IPjy//llpWlJ21EeoY22/NM1IAxdeNlgeAekxj9ovB9NzXrglclPUwGMDMeUWa33+O9f1DKXb/un
J9QR/LVyl23q/9qjktAShF+43sFsUcLE4U04oAONBoIutUmuiraylewRi0rUiuoxRYuwqkZB3gJ0
ccvycaNjrfDZlnjs8is3Kc9VwiITmCm6Db5NZvn7yUcuUyQTsicTG4jO3HSDWflWLmjlbIpfitq4
K6R7IkKS9VeF2SZ1y23F626zES0/uJldooeWe/PWtUt8uy61e5rlR99lAwjtc2GWmLbfw4lpkypC
BnMRYEzF4Lgqca25Xv3ZohvRKc7yDh5EsMC8gxHKTKXe24ETlMM7G1KVbtIKXnWAQpRqWf6M8BSt
AHZ6EpMWqnM0tyn8MNRvLjqWaVl4snG+yJDNwJSYeCYuGwcuw/XCVcy4bm1n06Pdl08kQ/B/2VpX
Pu4c1bLnVEZvrrrYfwTWzBvz+XCdyn51iUROq2V3mBTenwryhvAZ7kTpoSZYgGMPKQWSxIGlNf8f
7ggh/xTVxBiK6AKLG1Eoz/V9Z3l2/6FsCUSQddFcj4dwUfcM9i4p+hv0xfPeCJig9P4d9qOJYb2+
sm0EvlGrruZhNhheh8dplP6m32a9Zy/jSeiFnnmwvAGIWY4qKkfEAImwZw6DJqQDR2OYHWpLYT11
SWOhpU+Zy+w6FvRN2yVwjmTvM1pCkwPHMFbocicGTkyHCQf3yBPJsxatnXI4Xqh1Y88eOwiarCif
ftrCPSkRmxvp+L9InqqxyPvlorABFYMKsN2LVNZXtNe/6Dwi8AymRzSgyDA9BzQQTWf0Vnp+sM0I
rVJx71XeIn6skdiVsF60JV79Lht2Qqod+m3cMZwgti3eEocwVjz8lFghgRztbDHSsmi+FGidot54
oU3JXCqa9l5uP9GNeQugtCJIc15I5sBgn8UPSYKOokIC5gbGBosY1DoaeG5jXFcznjoySDZ9q+54
3WYdKP8QdjXjOW9aVdHwYCf6QLd865l5DLZ0uKoxVOJtVHhx+KjkcztkNNqr/r6onB/Gw7Q4UCoU
mlgBDIFLNjnvGx7wXURhvSagiGYo4RMpjeJ1Ngu+NpowJ9OLR1S24bPa0DdkYG4sIlYmcVtEe0eD
jqzW6XEcc+5kvnZNr/qD0gzyObD6pJ2ypTq1dtIChsUxkpgrBvJeVJ260MXe2CyMsDku1mkCQjyx
y+Oo/IVqyy0Ra6i4KFBwASRIX23Cm+AxJ5AnU8FAxTGPetmc7ThfeVnUbj2pIxp1+Ss9klUyVtEz
U7qHxKnOccLYz43EukohPYHqO+QALLLKxrKgdwMpEJHkZpjwoJiqJAneGVNuu0NlcigPvJK09cm/
80MXroPRP9BoIcCZCKecxxUsqH0XDco49k16tgBdoYU7uSnfhq3E3etAPjuVQ5ISeQSNFRksQ/a+
MNldqrFiFRQhuV4ROkUH+FwZPxXpeE6svkFPZdqg4vXTKBC0zX5Gb2Ms7VXeWXuFJe4gU/bSKAUT
jtxw3DE8B6SBXKsAoD1McGr7Wd3AOzjPkX0z9d2WkNePHBAnReuK3QYagy2onsacs3nQv/WiuA9N
rn9em+aZ5LNTo8yj6KlQHaqV0tH5ruiMBztgZUbvc+PLsDigdl9nSXyXeAXPkzfcN4g2yQHBQiAN
gXBsyYyweKrRIR+mNKZVvhoZ1jAzHFPw6sEEVm9IrtKEKIU031dV+VbbZbNqYoEsB20KqF00aWNm
f/jtKYi6LxrTw7EeeI79sdk3IESyqnooPOd4txv86AoCNq13o7gCAgULvt1oFT2nORxbhU6iNwNs
SJowp3PnVm9t1T36jXinYZZW86maQCnGfgmyblI0CeoiWc9qeMkcZ9O1AUV3u0fafj2PRJrOBQzF
BKkO8peS5KT8qc56RAuZ/5F65JSjEnjI6NSvcoRHLkK3RdHV7zKW+sIA79zW2byZ+khswzRAbjpa
e/DxKYa5BjVLdumL4JGWyHoYCbntG2RKWmRvdCC57vJZm0OOtTUuVwaEUKQpw4sv2E2MxEzvtOEX
5NgTDOVb1R36dWNXcjpAXnkwxhYnxrQOODeiQpiQIwiXHruEGMb3RCHfoHC0+/sKR2qyiG11KRC2
yvYJG+SdAUQktdtkU0C2SADbrlrP2+KsQIU5qydyfIrjXOSSkKaYNXJuNPp3/BF0c45eG2Vby8f8
i/v5I4gfkei262Fi0YzsuyJELgCuaOXa+3aUEap8MH8VK2lSk9C9EI3IhGkJA/Rp1aWQZwgc3DhK
qi06YVLMPXTpw/CkfWScjegATc/diVYbBC2228kAG861Sv3plxG/85Q32yAZko3j+89d49+NmJpW
oZ8+Nbrey9Hi8pOJtroz6zw8uk2+T6tYbe1oKjeRrkC7wD81c/Niepz8qCMZk3X0VWf7VfsE0Eh0
HIhi8NSusrjvzo5boCwLP23AWFn4mUuMEHmFNoRq6gncS7xuM41m0xlOImheTMP/DPL44GpUYFNg
PIOxGFbKKjec9ftqW47poTPlK2qkx5zlhUAP74aWGkhtlR383t+kA8fIlGhvX/0kiUCH6dW80b58
GRaNqUIfMhTRdWlHr0H4isIkK2jTmqlktm77e0uPkNAicfj9tQPqZTqx3a6BjDyNaApsn9JgsJwJ
fPeaKR6zoXB4idwBlaVBhmKf4C2slWRE1M1PRpfhWOujQ+Fn2Wbk3wusTlOb/ji9i4Q0I7AIkORL
OS8JG6azFZW0tqZsTjNrHL0IE8+p553H2ofay4uRW8ajFmbPkcYFVGnQQFX4FAmOa/YSkDS8tUZJ
q1i9itByXo36DgnPPTPCestQATevMfvrAU8bcv08f0tLY48tfjNMSQIB1Bu3jmZQYvjWd5SY9amb
PorWvR0GAxgJXYSjocfXVoWXNgrABOKoKYxoXTrG00SaCp54MH6DRmRLwQNiaJYbtoEMcIy8TTXG
xeIoa1Q+BifXRu4C1zFpm0bNcgD8e2K3MzMqkWXOTM517ihX511JzjgCJIQ03WzQ16GRjnYXqRw/
bncaCYcj2JLf/Z9fwqVBkSek+5hdP6xGFcynHqUkzF9v/zto3M6IynYr6u+WJPNpTOcTtID5lOTk
TPnZDFtk+ZZeK9S+QwhVOeFBkqcdeqQTAtu6jiwCudOqeK69HNZjTe5BHAh2joHpbqSiapUm1r6z
xZV2zCt4r5tiEKSLteIqEQih0vyJW5xtV6YYUUJwXV1INeIwWa4McEnIf8+zx0CpQZWLmPK7q+Pb
Yc5tGtnFt2NlV4o80JizxzwRRhmMV5RJI5r/6HYom6eiSR+qND4TQfldD+M5Flg3PfHhde67PMFz
fE17v2WGVH6LLLwVLZIlMeQcfzDAJ/gjqDKu+s5lX++exg4fXd2d+2opU2S0ScyZrY9mGMJltIrk
lxhTymLa8ipzDGtK+/k7577p5JjdBIMRi0GPRQyrlpXnCAJ4XEUhjz1KyJNmdLCgSbqFsOIK7E5O
Vz67VEI4mghWT7nQZPecwT2UayMGSLaA4k6/fykGwP1mnF5Td8OOM7hl545lLBucPU0aOB5mCtE6
zmt3VdXlY5K2DPmpVX5f3d+/+32vEMhqbeIpoM62wy7aBxacLRJt8tPv33mys2nzuBidIh+dn//o
CtB8Tj7/EmVuoTqLjoDDwMXT/Rn64jnwgn2xNDT+F3tnsl0ns27ZV8kX4CYEEEB316WkrdrqMCTZ
pi6CIiiePic6594/c9xGjuxnZw/bsq1iAxGxvrXmMtPsb6rDZw5MB9heBL9Kl0xo9BIwdNtPMljM
2u4hGVndSgykKyJ0NBGg7+DP4OCqqdTiJjj+4DoZWHTM3DmsO2DODJgFW1cwj56G44+G2aVLxpAh
aIRRyqdvcUUp0m5u+ndObWyPTLqD5HyVNGCkfMDmubmFzG+tQ348TZf+1Q6C3JLtGnXKsKThG+gE
jMSaAp5oZorksMU8eRwvaXTjRqQ7cavk32xZ1hfp7+eQGOKiqiXmEYeskV85Fs4GjtwzdewgdAmZ
Fbo7kubxN+Py6ZLQfrGsaRvQSsfpxWegi8yF5ftZmfkHTUPsa+GUrcw8/W5DoIgjPNouP8qR7y9t
7mLTsNdDhN1NmCbFqp35mAofjQ2vIGa6ewNw5SqoWF1lbJVrvHHmlqo9QL1QIMdo3vVQAnVnzRtL
BvFGiocQ4w7LM1u4NKk//S58cpsSoKXjrRs7O9Dj/lnIiZy4FkdK8hjWJ5ecUlQaFAW2ylKsY0ki
zENPhaVWcYJarhhCg3KjFh1TzlR1xDttoR5A0qpxOo0EsKdkHZm+i4yAHM0ADn9BaebH0eUe7xdZ
caiAvYfDeOs8xlMSRaAcpnNtRezXNUKFTNu30K/3mBU4iJrVq9XTuegomClpNpwb6jHI67FqD42z
rWw2TWju5aZoPGCaBl+UNLqHUdMrc+4tbu6ftyfmSZPE0EtkmH50vBFbPZevwmQpS1EGB7e6p3eo
pNp2HpYSpcfZGfGyzDW3R2bfGbaPzQ3hJFHspv3AfzQWd/kILXPd8VPxUlQMxvG/kj65GbRU/Ouq
y8aY6KAJK3tkdzKMFHNZ5t95Zv8Q638JIVnDxTPjf+Lywk+z6IugJJ7zlMI/DCSkhI2lcK89+i6B
Az6VHS9H6kWJwcZ/axoG0PWSkiIpjZD0JzHMu9J5ijWev6Wg6edHmqTgPQEPLEIlY5RlfpwsBYDB
c5WBXy8qNj46vnjFouMaNCTIFvYEF/h26KhjGMe7lNk7FlTOckXiMLQ3c0Fb19wxhLOueY2xHLFh
5bJQkC1aFreO9/VH3C4R41C2hyPQHroFUHgMWZTbCtcI2d1iaeRKtwL4ByxeJzlYHUyWfMqQjQr3
2HcDpJgp/YgcVBjLuGgLUaJJq1NeOI+hj/0I+Z7lOPbOarDiLTNx+MSaiG5BeS8FEN0hCJ/itk32
cThz0+KL5/hV9hVA3rTKdvnASWEOxqOVTMfGcN/poPrLqYDkSRmeuij7GqJMHwGbprip57+FCZyU
C9iNEdaMIPtIBgLUTcjxuOSTZOhmWPVuQ+3tCxt1zgT2u57dBGAmWPXlwkO/IGmenX9mMrmR/kVe
4W0e/OckF3dUoN3IG4gtG6g2L7qtR+ydhE22+rnGZofYIQ44PAzgDBPdiC0u11vbOpwEquyvOfOk
7ZurzaOSwo1CbMKJCBp+prPA3rdBsDcL/IGCIN+o8w3ANnQ1oz5OGbZgM+atC6r2mzTIdVFxw+zS
KSKNOnozC27qUZLsWiogAt0uOhq7YFLbRxm68WbifuY7bP8oijHX4EvPLlNjTiW2dUgdBNKA4D4I
fp4r8WyhPzBqKyJN+1pQh9sheczk+NkofWKJ3YTgfTnwL/XNkFlRDHElsUscOebAsw73ojPuI8wb
VXKs1KExBQ3hFdadYR/VoEGZFLwlTnczIWJXKFKWSCN6qrDLeBw7IHLHvB+vsqMKpQc1vRnkr8bK
GXTk04uE8moV3qf2je+mqyh1sAwHH+y8U/ZRWmwLkzRBinLtdcP5phbpW00UF9PE+IHh3Fi1kIu1
nV+ywuJcU1oYFpZAkJbtksg7uJ14Vk25Bl9/ZyqKAqeEokvaK/IiucxBKldh3hyCxozOqpJfVp+/
08N+KRJ86cFCbkhzrkdvATOYuOKtxH23wjnaDS1VR4Gj9ki2YEhnGjQWxLzT9ZqdcFadR+oXTrK7
JQ56JhjUwzQX01a49p9wFsqnZkVRT2zxpYZM+U8/L5GpegzC//X7H38zsI+T0Vb+uVFWs7eN6LHh
KzhZRT6tPYdniB6N6dzCEeBZojZQdxBEZ9M80QYwAfPA5Hz6+X0Q4xC2SdZlGNVRF+3yEjKQBR1Q
MqvzoNfgyYkTEW3LwcSDSkfrZNjWqcsy8hWsmNapdiNx+vnVzwuQLyamrN3bvJvE6ecl7POYMy4G
mS7O7H/92c8H5ji5oPmP2yhFJ2wq4G2R/RT1Nj7jTQSkquDOy5aKPmSRQxkyn0Qy5WjcLqZ2nyaf
xeBbsWqvfihS/7y4Acl+2+mp76bEGwp3c/oRgv+/KeH/Zkpg/MVI6H/+55z/v5kS3vAX/I/XpIkw
Fn3+H9aEf/3L/7QmeFgJMCT4AaGLwILM8V/WBF/8h3QZ1jMVcaTgL/Ch/7QmmP+xeBkYP3mYGnzp
MX1qsd/jWrC9/8CYIJdRTWAyU5XB/4s3Qbj/fQZnI+MuHgjPsogLWYt94X/T+UE8DzgnwbjjyqM6
W1R/Ck3+WyyFlB6QusEmp5DX2Nyw9Hx23EBHomAZDVF3mjzq0gDQaw7qEdGVOV2XZRZiUy94PA3w
6aT3ic35vh9NlmI5hrBHIoL/0Fn2eRqTPojCayLP9TTLzWSC4Z2CdROR9+5FkzHind8GYn0u3bQ9
Amc/H/yeEYkX1QcadSk6qDKFEhZsdWdvZgUKwB/h8TlwePWEF1yUw6cXxZSU+sMulUtVSziedZRT
5MoqPS+dWVGs7hlfAbgIGDqQuaR0fTXkwjoGcRvvy7C8GpVFb22q5dYST32MnG4DNN8x6Lnmpj0/
EPU0tsUkHW5/ts9tlzZM3xkd1V0dbEeb5jnXiou945N/rSLOFcTQmB6J8SnrF4o7eX9qMFCXYeGL
/rOZcgcFvZvYLNJSkQuPigj2Wf04bKlSvXJE7ckdesZGKiRayxjTxamLH5wIBO8Tcjj0afQypCJR
R7t4nkaGTz7ZzhYRCmgyGB12S257BXW4sg5FLZ7rTpP3jI1nS1gQIdpXGQ8318FPBUNISbyUDd1K
EBWq5G3+EUAnTCTUTdIMTrUox9/ghcXz02Gar+sJLIBND2Y2wSHu/OPyUTtn+9nFHiaG9mNIyUm5
JWzSrggoMbKcuy5plnAXpCMYUWd7HHFPWiWSdWzRVChPQ0RymUrPU1S5+dk39RWM3ntStdllnoS/
EaNFIZCNlVOxF06EwQa+qjvsFI61p94Kn5vv9htaZbo9+94dXezZqqBrZ4uEzozbLehcVx5tQ0mu
3mfWXZC3nec1XHARkppPPVANmGhNv8i6mkS0x5NJ0dL4Dd3x2RRFvRSKQpvACiIalv7QtB8ZEF2y
0L0h+N5XGd1Javhwotxb4pbvqo6b+yZn2UpmNi02Z48Mh5CbjEQx8PluDXg1SWPJ1cgc/NK6ABop
ucMDae1x5878JNWp1T8p+WBvT5g7MGfGUIcNjM5RuC36/k3kTEijELka0h9jMI/bbKwZ03CkqZvw
EjJ21YK2L08196S0ryFwcqvFEVMxqMaEXrFl8GiLSOKnrKX1d5oDnAv0v+FaveucQl09Wux01w0v
8bMj6kdy80RIF+ZCSfKmnn+nXUFnJEQC11d3TNgQwkzuRQe9tM8bRvqa3ec0N8O2Qv59H9yHELjH
IRgBZOm5taH9eIdYE2fK3tP0EZEsWfVDvdFM9ra25d55DZXjSQTNbnorrfHPZGgP2L17p+R4JNQC
JNJSKG+Yn+cMeTQeNQj8GK2tcsk1+qTHm54R2wDGLg/UXobRraHQlwbpW6sp6YA33ECh5sK788qK
ZHom7bWo0aiQlrHbzxxKIwqL14GL2g2w42C2n8E0u3DAPsexLzaY1DZTZH6a8/IGRXPMbtHZeWG/
91D3qfRqo4Phk3iGcPPdC5NNMw2V+7yZj0oE4pIPnF1MO3wcVRC+xAWd3/lTESt4nUn5OfWxs0Gl
jYDLSr6ZKv5T1yY6+mDjJkXjzW3v3o5CfRrj4dUjN3piPBDKlIgpAsUSoEuy2L9pttpZrQt27fNi
NKIWESIgoZk4drHhdhe2539k+jcx5Gs+k/wvpqDj7Cr+DLAWhsIkISexfRquCX6hALLafkeJPdzZ
LqPBKmeLpgtKTYS0aLP5YiAExw9JbBPYPLA6m0S232z8mieTqub9WGk8r0DUb9iYPQ4cnYGwWScc
e+ImKfYhEzHZNe1Kw5pZOcq8ZB7ZqcymJ4KRfRywrY6dFyBCKamvWm3a9DjNeXIKEfn9Khdbm1kF
TQIGRzbL3MVYPE3b66+qiF5oViZSez/oYU90ilhcWkYbzSoZNqG4FYEJ3YeTh6qLgWI8Q28sFCZm
QK0RoGxQ2A0lYjnXjxzysgJMJB1F/lQ+Qeaa1nAjUgCWwYcMPH0o/gZ59576SyNpzjlrqjkpkpMm
0oiUe5+bkB4kNqKRx0tX9wzEl5RtZ/ubBAgc/Xrsj2WN3ylQMX1JbOkpWnpgFE0w1ubaSVDA8eKH
mZntPSOy7nSMga1hWRsK9WDjKXmoLKJc+M6k45V054ITlzHT59kDA9eVNW61rroksr62HMKlce8Q
Tktjqcn5ALuptEmsN3hKWsPG9QQMyuhNXvKhOBqpPMSYtd3U21pd/zR76sXloJ2FXChR9kaXmU+w
ntEUEe6TNardgE2N9LUamXzbe7imRLiYJSsG8QfdHnmuqt1ktCe6zu59FO1b5p9rzPy28pq7YGBc
WM0+rZ8ef6+Zg92EXQGz9nQLe9XQKE1sbkKRS0bl77jVPupmeOy7yTi2Edd/QI6wqLkw2XMMB3Tq
bj1P9olJl2CThre+osqKNokqgxNfooJVA1k+OtEr1+l3aqz+qH6Sa6loz7MYPTfaaXaJO1g0VYDP
ySZKCdqYVL/93PR+ttOO8xixAUlypt99QIvaUsIW9KAWGB0dw4lgLOOHtc1ylJDG2WiTwLcl9dWj
iUUkh3AekdM4qIP+P7ik8+9N+qeXA82H8rx2l1hGdjC1ivmxQN6sQmDrhfiIw2Q/MODQoLSCoB3f
ZAMwS6ji2cq8N5ckEf/xWp6qgXGoXSN7qK4UBxl00EqjxX1v0cUyJp+uMQ/vHCS/KzTDfQOyyRb2
WaoBdp7PT2w5Mq1sEbxoWExe4ssLriuAktFgYTKAqB+5goQp+y7IrZ9ULHaI42AKFXM+l8Pp2jD0
YzF1kET0vIFFHIEDJsw/q+MUBR0NEjjWZ0+/qICA9pzy5GqJOgHL4PjmEc27AphsV8zZRP3F8dOm
Tgad1pMkzZMxPc1TdyyS+JZYtXvOavez1kmzpQXslhicYN1oLefonZwdT0T1IRsDB1QH9DIOCTxF
nCtDisQOUImurYOiFOfzLYedR6l3ylDGt/4WBTMMR2rsIjO+NbZPCyUgPRIe2uZ+inkifMOgH+wa
ke483ucju5X84lsjWySedYg/za4AsLntWvi82PKqdZLpaacWUGvTAGP2aAr2vtKsZoAz4K+nOTGH
RGTQfLjWAhIZftSvNhIfjqjksTWS+5xV9GwVgbOB26BWxj3uKeBWw0xN71Q+hkpR9NGi2fXpI6FR
VcW30MmKbUfvPL2LDl3OqNBra6bJqq6KZ28gb9o6t6mkm5YQ93pSpr1r6KaqRl3edex9GPQcmwB/
ijmgQrpiebinSAnzcmroH12T1ouxam6e7V78ortC1AZ8ocf+kBuS5SVEHXOMtmWVncmXjJp2LlnT
qtXOzS/41m9sednbtbgL8FpZayIiD32JFjBYBkYuYukEttVz1pErK3XaX60c4HBrGz53Nz9vD9gB
IdmHKBjHvaOZ5YAcY1vekCz34VnNXTGdtZHSCsgsmThghK9nqSlJBRZf4y/PGGwzSBkfrj56irSF
3b82ZrszwPVfZkfQ5OjD3eV7Xg1Ld4tVN6TIiNQh8QJmdBsioTxXPStgb2aAeWduw8DL8LL7FBmG
jXWvPhToWcgw9HfP4cy6ZkRLp6WCYx4Or07i7We4gTgT0J7Qr99RKb41AnRI/Py+jfWf3m7JKDkS
TbRwHwBhOhe354lCmHIsQPiBdLdAc/Ahrr8qBFgqh+SrtfXZ9LlGM24AMhriK84vRuHyqYwqwVqi
3iZ3+iNU9timDLrYsQJfGsWlvZL33ZcKyJgFo7dCREQTbcjH4gb2zPgrykivsBP5KNrm6MuJde+h
SWlU6+tPTlE3qafXATaISVx+I8S5yBXw6AGqQwmoIpmDx0JHezfEyctsmi4ixmpRzgzlUdbBoztG
n74f8RMm7EOsL8eXDWT4MzT6Y9BYeK8tmCwkCp3hKrJ8aZ2EFqMrjPD+ycy9Y1IskFnKk1xmebKV
BxnGX4H1Ms4Arji96bH+VbeMk2Xw4niwnhYTTvAcTsE3u89fnuYZ4oTm2qh/CYrNiXE38KlTlhbf
RL0Ly4e54/HnhQ8z9eRlXL8mht7WxoCS2D4wfNbE0rxHN4X+FROdMi1KkOIUhulIASEu6jaiB5L/
Ks2LW+1ArJE2Ihm4KiYsi7Q03rsyvtRD8wCG471sqkOK747Z6akMeUIb4TZ3KdUro7vKZYxjYSZa
8VwY+WlyOYK1JZp0q0wSqqo55NByWbTdr0xDbK2us+EzlVLZc+DY17Ru7ifPeMA8uG3lL3qetwhb
l4ikttcam5pJylzXyeW9Scp0Z9nmc1yaB7rEvkzrGFYCGELq3I+N86Gq+tlsxTVS4R1pBUHA0q+9
xQD7ARiA/Z5yv/oiuLD/ZRwTj/jKnf57VHI3scXJqLPDs4qJc2QpYCOAwVqxtZNpeeeJflu08Xfg
jrecuj4rTDn2Ce/B9eXGrvVzkuACKxANlremxHgGonBXIJUypa5IHhtCPaVVlG2oyFp5IwlL4ePq
N4rTWIkTwcxDTKaLOcqbD40CjnX4xiQapCvPYNT3pnL2QRQ/h/VVD/WnRyloKchJaYl11cXFNQUP
IJteI01Er9XbIMTPRrobGeSFbcUr6gX+mI7TsxGHD5nUuyhNqI3Rjvv0WMu4OYOm6rdjl6HHF9lD
NhrJ0R7YT6G4XI3MNC+J2xIWnttjp3lokAvWw8w5qqIM1+dtyk15jHDXpbKtOShTsmP79CAtg+DI
7q5JZN6PPQoACxcyeY3fdzCekkrsoDE3ByN0HgjKNBtOgBgscxAh2RSey2i8zBkTqxJqRVOpPxVR
UfY2em1zD82glO5b5b0FhdYHurFXeESYkPYtbPYUxuBszHc5gfkMsp7oCS8zvfwkVndLcCyEOUlp
RNyLTbAO5YptXGTfkaPvd96d9K+NYluQxoLDfHxl7/jlafsLFE/bsI1LB1YL2f1QuiXVUmRqR45o
mMmSA6H+rzph8lA4NRVFgTWsrWLYxUH7UEeKdlSjwsaZAgQgExi25ldjDNOzmdwrCgtXQQisLOxc
fL0+/gP1oO2UKJ/pMXM0nqUmDmAPr6JFgqla1CqzDnZGQgrQhRzSV/OHBR8VU2NMJy4FathDD1yX
KMgmFekFppShzK6J6ft3SWSRLhak9eqY7uskPhlZvtN036wrRf1WznWHP6/fx7X4sKuKTXRNjpoA
7QglIK1y92ib3jYVJFNItX/ipsMlRRZ09i7Q+qo7M0q65zIBzUpRaxw33TlH8dy4xFGjeW8OZKAT
DfbNaxebdQYnwK7PpRXCb46wQ+fW8LtIW2yjnoFVeG4OQEOYbyN1botsuFCouERHGR65HDmq8Qko
xYbtVgiJvPvAiYHNio3NkDebwTGmIxOfpd+sO08xAlvXh+8RgynVGEyiM3NH1Va7mRsGQlYz3JFt
ptTBRZxMZmKvTOALzQ3ae4qTpKvfZUdvbjU85Tk2uqjB/ZpAWSNczqlkyD2bVOEsd6I2bn0uKBzP
iB/QAlKuCALsR7vLDkKEnO5mPAsywgDsk8DWuuWUwOYsSFlsh2UEn7lL+7Y8NTFkZlV4W8cJDXQU
5I3CmvTj2P+u7GHcDG3VsHIPqFX2VfWOfwRqMmwCp93SlsC+gDxiVyNU5nV7N6TNgzcyakKKXZHr
GbfUGmSW+nZDpEDK2X/De/TWGQe6NTvRb0iRfwo4LrshxxvZ+1561rX51FBVaxp1u3H66KEzo5ud
GHehD26VpkYiGbCUa0457AUphbV8XFlZlD4we/9O4FFs/JTkSxVd8TjvMiq7uEXtYtN4Co4sCeV1
lBnHUjyHc0lzosd/vBiPp/wuN5Evy7QjgG4/91ixVsi2H6Uh7E3hmRhaPEBNSsaM+o1raLMzMepd
YlLRLGl3aE0727uFBjawhwH7WrURemwk8dMQPncyvXYE7X5QUCE7M77p2208NMFvwxRM31CkZBrB
+XEB/SCoHkJdHGCxkcBPcoq+mrE8RV2yr6MU7pdVgNL02PyOvQ8fLoB2dFQhuQY8H436hpYmaFDM
huXIdCMmLE7e8hK1tcAZk7s7abUP9thZhyS11kaWsreopHca4vbfv2oiyqWGAdJ3EBrGiRuFEyFn
nY3ro33+vBRxLk8TkZWTmBQX4M8fgrad1oK+3XXLMxPTdNLvbAQrcCxCnaLegmc6ucD4i/ZUl5Ck
kWYEPdIYhpzlxY6imIT64h2aSPTmWHqA5aLCcNhIrYMzJROg+l6d6lkfhqKgs5wOmpOtHV6WXw0d
mxp/OuY1C1iOt6eH/2epJN22NN2Ew1Li/vPZf0xgtRNuJNRHIPo+J/afz/uPewlJ/N8+pn/+jF0o
o+haHNplBqcL8MZDADh3aGa4QTBfVsjQ4lRK8e+XuOTYymTlzV58SaNLm1lc4Add//wScjvtn2pp
JvMTLEtJx/oDsfqiEpMPtI4LdDdJ99x59YkksDrFNWALaykKskp+iD8v0L/N7SDMz3/+SLj+iV1u
vVeiR1L75wN4jf/9r37+LJ2WErelbOqfDwxECDe2YjNX1TzeIlByHCWr0z8vQWMz//v5fZJ0WwUo
FOotd4GPPXZViN7Ye71xKluQhV1EUsUvFOzMsLhWEfthDa9oHBCwVRGeC680j76T0JCn6Tbsqc02
dWFvmq4Bh4XVKM4ockjZPvTtuio5rKSBQT9gQecKK8GtKFn4ceSaj3nY3CXktICPod2PYhasp/CT
vDSagbUi8krQrNtYyz+zMLDllvrImcC90DG+h+5RbGtUKWN8EhFcyoLdLSokRT+Oj6mZbkLLQFWc
kuJlSlsKaibMrVyU59Sxv/HokbNxlzbYKX22wry+GFDna8uLMf6K0xSNyyJAu7mLy3Bbhf0DsNb2
bM7x1qqmZleX5W72SQBVmEEPoK5YVb3oNBM0piUGaMWsic8GvTmui8w8lObUQyjVvzAcvpgjrckp
ehDlaP1Q3Dgngo10a++Yhz3HpcaDUkoLrWr3RtrzUrGJE9EXZ9/8oTasZEfXJWgOqgtLh7BdWf9W
orpvzTvypAdlc1SBPJF76J6F+5pZNDNljf0HTsVTw6E6V8Ah8yk/Lo2Y2gBS5uQpORzxQmBowpO2
KjLsEk7fMDyBfhXp8bmdvFOaPePgR2+xh/uwdx6DpqbAO70DFb6pVfWKGM95v5wgxoXly+TwxJ0h
3elef8RF8LB82tq3GJXAt/VkTZdlkv4uKwzzKPgM4qb3UJnbIiROaZjFk+t4b47BBEcjyuaw9sqe
J2s1N7+Hxn7v+A7dFGGko+7X7kX7K57QsCvx1HSXqk8kWQULnsfUvi3f3dpBbrhmUsIxmLtPD657
AMHTrVy+ypjHEPsJWm7SyOfkRqO86T7XIfufmdsjp9tnj6/uRXXjHoQep8Sk/90OHdsrzrko4KyV
4libjnFuu2eRLrbKxV/IGfAoVLJPBK0nMYMaqQqKPJLiT+Y4ORMTXW1KsqYJdiB6pVgt3REjdjOv
bGt6rkXwLSN3Prc1GpRFWHSdTVDEjAliZrDM/WG1cbqPGxSHvdsj0/sGfkWCzfqg4kQ+lKiYlUsQ
xGSWAeO03BYNzptysUSVTPaWHx2DIvuT2MpW28bHXVFxShUhQwivx9Es6bDp5JPVpzRpVM5VMIJL
NQTSUKB5hxaCb6iujcTmv7wfDSH3HdS8ANJqe7Um/003JhUtiyG3sn9pwDmcZfmeVaNXuZ6+8ZXV
KyPfRhTy7AkUDXy4eZZOhoAwSTY29j3MLRI0g6LnE10YV4t7sRDrDtKrTFwS6dcEJ8QSLZmT9q+X
IYTOWMOmAmxg5BrDGmBUvs4YRJi8ixt7xIwd2x9Y5nh74H4qJ8DOoh6pP/s9FDQqtSGaa9ViCepg
yjn8YvlQkkDlzGg2FjiKKt/BMstNGiaa27F6bTzrPpjgX7uZhhTlACxTrxyygrXN7B6/DiXqztCk
xwAgN+ajJa/gPjNRd7hIEX+DwePkZmOY99TWTilcTlrN1jlJNuqX2QPxcglrcZ3wlvjUv3nVG4Y7
WlOLfIOMQBvZW6vVUTjDfQemOOkkn1mA2suS/gi7zaJvIH5OY1ftfEncL2oWP6Lh7KMIa2VnKB6c
0FurjNNWIOCmSoQRgXHTP6BmvxuxHe0ArzrTOfOsS9PID8UWjKCyzVpK2ywAKxXIL58KWijL76Xd
/xHVfKvVgyeq7eQgA4JLQvHjA+CVGQSr8H254BcKUJ8EW2ixR9sxTmOLITDunVuWeRtjSj9bHR0C
We340uZNL9HigsF8mEKUGDYLYuNO40tcgchKM+OxyHLQe19GFDYrH9/rTIJrUinFzk0EuMxieOiC
NluyRS4EX1H75FC9YCn+OWRyukOngu8hH+y8uxFDWpWlBJFl3/983gkaH8mFDF4kRWeNVz3GtKqv
sFDTNsOW28EZvUrkAhk0cRUyut71Tv7ixWPA1DUCuVlOf4yAxhtfxKw8yxnRRWRzBRCV/rGFJ0xw
yIP+2ZSgFcJHaRE9m4ZmXzifYJZr/Orud81za5iY2jbqJVXpvm0wsJXGnR3oUxLzVByDBx81ye4Q
iqIu5gnm2J8t5nBjIqPq+3/9/MuswMsxO3su8T60aQp5DNhRVjF1pzWQhyvEAuAtsNsxOTUfyLgc
Fv2UY2S3L3nQGqX6pEz9ETPFPbTrdV478wF8V77RhTdv2YNcYjM6mYHz7JrOGym7NWZKYnVcjfBS
8w1FYx84PJdASU7JObRexjCwDOgutLMt09dT6sot48BPs0cy7nNKGfQI5vfRdLtvM2KPI7J1B9op
5z5hod1TSnZvshhYMSMbXHkE92homdEl/doq1spi2t4Ae0onZmJ1KvYE1JGYK3HFCb2lk/1dzeYy
vQrPYMQ3lNdte49sYeQyS6G4w1P1r7TXb22GeV8kyb0N03DVkUobuvK376MgQeR693O1bbv2S03O
R0FeoQRevu6TFyX1L8eDiw+y4MZeo9xxfvRYAJKRNG/2GXf2LmA6sUIuxX/cfLm8n6E/0obBQH+s
rK2fW9nBn56i1OhuaWVe6nEjTEWUld7q+zy0YBcobKOc2wDWcytV9ibxeEfrfhwxpiVcCW6jmFPW
7wj6C/EIVKPqmEtaGRBhHAF0i2Nco84bYNHVLJgXYxl3sBNQEq/pUxpE9Ks1AEJO6lx27Hwcn5US
C8kZ5fXBXWx8XnxMR+eTci0wedOzP1mfiGZENAe9NwhksV6W38v9HVYRYS5gbUhsxAEFUbfRkc+O
iZE71jx9JFO4wZ7AHTBp8xvataTwJh6l/SHyOve+7TMOoAI0tOJ/cY3XkqemScx9JQv2LW7jvGEN
ODilbLamtKZjjGT8s933ut9Cok91kdEAFbaWpfm+1OESeeKRSTjCIrhgOHwVrWF9tVTFAV4mHkkx
dlrSBqGp62qAl3iRdcz4dwfjpKzkhR6LfhctqV7XfzCzNCH8BwkfI381z0xkyCMUVfgcJPLdjJkL
RMRIpix87Ux9lq1PhEe157CPcVSX4P0V5QlCzLeSWnQw5UsVRXauOA6hKjAK6XwFxS7F1eR92m1C
+MxzN5CLCQC06RYa0qEsrK3DhJ8qjEiu6ScVlBnaw74y3Dc1J8NRtQUqncV80kvelJjvezaRe8hp
IEREdmMLhEdh8t4x3hyauQnoKYobQvkQDCubGXc/bS1qcbZ5fzchruoedutoyo8RuWI7VzxXeHMd
cojxo4LNvLVCugGHdCer6L6K23cxp8TDRnveGBiT2sBGCfWivWUDwmN6cgoicj5MbwACzr8ZBp3r
llNF1bp3ZEm9ve2PL1wKDYvJgyCSQiyjuhkeLDiTKgzsO9E6KVnIVNht03GoNtjD1IbNmsWume+c
R9SxxDsU0u60btslj8+9QsQrY5Pn0YZGYKTfDXRWH+roONNrgNm7PJmK6KceGJdanTOgE8iHYMIY
AuPymqNb7Zk5m3ttZY9uDdMrytKL6R6D7I44Q33rrfk8AoI+MjLrzJm3pCvY2bBgFT/E48ifj05N
Cq823dVcp3ilUPPoTmMfGZuYkMeXDlloIEgLPvOitIB3aDavXYtV3Hbfg/pbdjiTDTiu5LaSxyKZ
H6kBkBwSDEgD0fAYZjfK284zmohnIItVqPdyyaDns/G3mWdGSskgeSyPwboS+ui6/V8RAITOw2nv
pOaLY3zkmfxjAsoZSlGe7RLnjK2xBVsRjS6RWKrZbPj+5R246Vd4HOewxI1tILalM+0WeOFBG8Ry
R+sAnJ/uTlMduXEmgTgIHiyMLVCMjuuvBHlZYgcmz8SJGL/NGsK7xt4mPbY9Lt4YEXWC9TxXwV6O
xADJf+z98RV5Bo1QGt7O7zR9Uoxlijp8Gkbv3RLjK3LES18SHcML0+yNAgp22aNFT7+tBkU2h9gZ
Nkxtov/F3pktt62lWfpVKvoejo0ZuOgbAiTBQfNo3SAsy8Y8z3j6/gCdPJJdmSezOi+6oqMcYQQI
UhIJYtj7/9f6Fl4JJ+t8HK7SYS4FGDQLQLQ8BLrLPZTDNG2uYwNaM+TDHM9ev2tz/VDZ1OrBxn2b
U2ZtXfY8pMif/O6lwemQtzV9+dKvGFANFzTEL6aRzoGoAgM5/tZU8x9G3sPWxtWEx3mEMcn0Ez+Q
h/X1yoosNGczOPKJW7aHueVKDzQGWpQ6dXUXou3vByVB/Su/DhMxrEkqu1kA1JYY730hP3RwOR3a
xIhP0izfqXioCU68jvUQs5na39i5ctebb02cubaN1YzR+mvZds9G7PhlnRE1FDO24f+MZGmDsSTd
+/58VgW5BpmCqzdXtCPtbi+JjG1rz9TSG+Ex65Oo+20HJmLEUJKj/hBFYHAyQNClVquuLUAAkHPk
d/nPKgeManeBDCrHeNWmERRqtrDLI/k21ER7GAdwgUTlPXevVqGEXlLRTaLE2Jk4FDDwUO5pmXLl
5S70mdImw4OlVyQvG9HesgziPqFH69VD5DcVocnzHW6B5Bhx/jLgS+Ntq5Sa241hs6vTTtmikkHH
39JZy8kobQkko4EzB7iP9OBKr6ms4+n8ZlhKdOiV/qqRIOTVY0daF9ZJJ4zGyZ010pnz3ryVdMKg
DHGOJXXYhpRXkFPikipqcgFh7UZy6tHM8bfFNBAaIXkK/l8CDXlnStyj0Ovp4QblVhXj26o+/h+h
9j8VauNXX3fVP6DHPU0FZpvgV4n2+jN/SLRloX3hRrhooIGJwWkDJfYHPU6WZZ4ygampwOBUE0Tc
3xTaCzxO1Qz014bQIAR9KLQ18cWG94bZwFKRaVuy8l9RaP/GIRKW0JG+qraOGJC/o/IWPsuzZTAb
SW1X6OeqZ+yM5qIqkXb5uNG1a7xTn/bM38PH/caq+09/7TcxeBWoohwH/pp/AfOXePrHAm0KtoMb
PKiIIPSnIjkFF+q+uI9oaj/jVPiB8Pug7TCx18x8nPA8PMrn0TUPiFoLh0nBLG3bYluc/vqtQu+z
+eifoEXCAlTF96ZALLIBpK1Qo0/KdehYJBLQjr4wGxz4ZTU3lF9ZIHmk/KpJJkbpICQsoAVPoOb3
ZjOPBymbekomi4G6lQcs28tajIgI2kWtuSEKerKpKZEpXZSc1kUvz0j+NIHuIh8xYw9AwRYVcBbT
hFq35T63WxllNnwSG0991ESQE6qe8mLGHGNx6q4LqwmZt+VzH2O7Qq2gplZ+JFWdonukU+1dH/dg
tY/rQ3ygFICqYZegMToaOlwMErEiR11M4R+LLijqI3IPYxdgzgZPVx3XRVYTkoJvxfvYVMsRjb3Z
xCTNTrJdGMMlGgfM3cSYMpPruhJ2zYjTMlr+pG4OipdX5UJQolsg9QnNvXW5bhBL9X/WsH+GqTw5
g1X7XOH6XbFYielHl0cppny+rtnL2vqwqc9FKysHvWEWnKlhQ1U7NJkQL4tqWcijVLqDiLg9LRZl
X+AdN3ONUtfH44JaLlQo/wnCnddWQlkGbO2R6lh7pGpwIaLWxzPKpnZ1wQPbAhlnRV8tUTX0dSCp
9XG1hYnQoJ342+LjoVzFzzpw6I20FOXXj6svOyFug3F21k++fiu0Sc4miFTUQnze9VOua36vLsWn
ZaOwkpJonPju4xMqiVT98bHNdlgEnGr3Voagaf2qqY/WWHKQfnzYdU0Gy+pxOjC77poj47PmuK5F
VUG4tTYfrJGIHNvUH9fn0sgPDk2pbnqF9BdDwuM8Ll2cME/50zam6p2Fcfz9IZ3G/DjtleVI0HWr
PK5r69GhUAzxhgW1umxfN/GN07ixOeYBYbCLqqVpU8GLwgAXQk2wmt50xkAyEUPgXNP0NnGlsKIq
p+JgOA4ACyGL51O1JZ0bs50djcdIhiUz4BlOinz2zOVvrYdtv7zn97W5uyFVm3iTj+O1jBm/IFjh
KCYkC7WUX1+s76ZY39KfC31pdNklxfr1WX/pUkcFDdt+4gjxCcw7ZsUyV1kergsyDT4//O0liN+w
hzYTCWQEOx/FxBFKlhH2BD2vzb1h05C1OXTXZ+dl7beH+YK0QXOJkCzuUQynTJlwtuK8WH/EoEC6
LdPu+ePXr2stlVivS4npWP5sHRLVPYwTcQEa+2toOPOnZbGurduoLXD5zuuISmIfIhleXjjjmt/o
kMW2709/emUrfki9lB3i5ZqVLJyBdW3UUPY8r6sToisKlsvz66Ky9G9ov4ZtE0gMbT+eWH+6+tj4
8dvW10gWmUppDi593fPJn7vf0AYURpJy24UVU1zuszOFIr7hANgGX3ZW2d6ALHBYP5oZcHysn3dd
KGqPATQQuFKWD64ZyCg3IenayBmWPaOECtFgtfpUTLCijVg9+5O51Zdf8v7a9VXr40KmffrxcF1b
t73/uk8/k0tdtp+G9ITPgFmtkHZjvJxkf+/XfGxTBtWaqUO0b4gssaYAuQmXw9QadEJ2U/Pb+ghP
fXEUy/GK9sug38LDQeZ8W9c+Fr9vy5ZOLv6zaE/u3CmTJJqH62vyOfw5LR/+7/7s+mMfzxTrz308
Xtd+/1O/vqWg00Jhsxsm8IAYZn8WXM22K7FEDeWtOZapJ+XiWfPJ1KOUzCV1WTCJ5ORc4DWpBASc
Jg0zgSogEXUupMkhihGPEDm46D/qjgsFC0sXt2rM5Pu9H702pZeFoBf13pn+eCKPqh8EzZdb2i/s
z7LAqdbEI/kw3Obyoc0ABQ1Kt+AsoO4vB/e6UJYb9MfDT9uWu16NvIzrVboc9qYvtjm+HiADjQw5
qVKors8I7apsp9jawSKhfJfU7Qu7oz9IMlMII0z3lJtHjDFHmk091/T+TrvSkiR5/5uEVOdHcz2D
Kq1IXFhY5sYa7WIb6eyeGofcpFemly8NYaUFJrUiPfqsoeO+rq4d93WBmQW0qBHMrjUVu3GYfK/s
v687SFelvGDiXTLXwxi+7JF1LxnL/S4xG0xoc7wPmoYMxEH/2cVqtTikNkx7v1VNiCPYpMSfNJMH
HqGjVnXUYOyAAjg0ywhrXIYnttllAqmZfxsV/SIoZNtyOKiKRsL4GPOGG1g7h0E5DzK3EKRgDZkJ
yY0h248tY91pCpjiDacCrjHq+Qw1Jp5FODPKUUZd/r6YCVuwiVz1+nbyaJ9bBKHkkKvme7re/Y7G
+7EfsCctKIlCxtdFewlPfW7exFpdOko70ghf5ALrYrnYHu0MVOvHNhqlPRNvAtdW3Mm6eD8C1tUI
qBvsnQVFghKV2YZ0aYbwIgT6ZBcjCjGdg+2YCukzpLEfetiFV+2oyxsd2RLtc8atRmdeGTMMHepH
FILlTP7ZjCIDXcAlcF0Qfcpd2o7+eMikX97PhrXPC+2NssF1nmKRSyxq8OsaUdRkW6HZcklxqY8Z
nyDlrOKb+fTYFlzsYKstmxN8j+/PWVw6er1O9x+b1le8/46s6xmSNUjnUKAWutMs95ZqWaSppcJw
W1Y7Le5It+pbCLYdIyIx2LAr15eWCZ9jfdG6Ni7X53Xt44n1de8/QijyWxorzXbdZsJq31u1tjNK
VInWshBzDjhzfczBTl4fgDGXMVt7XLeZEg1b/G7nfpL1w7ppfTIMABeta4WUBFSQeXtpR5SpaYkt
ADnrkHf69egb2o4jhVu6Eh7S2h/2gxEkENXWbW39I7BIoUMkBkRn2aRnsuQKdWHILw8/nvh4OFyV
jHA1gly2/UhBcmtJLgcAYeTmXrb6y3Qf0LFRiSzY0vQanvIfmDUvEJsDc1P2jWvcp5dMO26lLXb/
cEPr5pbuWjju23jLiuKfKoPhuTvVt81wrqEAMEuK3Tg4Tv1jp3xbSC9hsqe0lSjEaT1q8ZUc7/FA
ZtKpiK/MeN8qnDN7Uz5Z4BMQXtr5OY8vq/HcoeVc6KgojE+tdLBs4glvAtAj2GmjQ0K48FRQQ9n5
fK4dQNez5Wgzd2yn/U6GEDnnP6n71S1ZLHBAXhbNAZ//rjUP9NMcMV1NVFOTJ6XeqPEmcMMH8rKr
V/rV5JL3yn0XbsOMbqCDUpOGhIIMc0fOMlFsptgZ2YFsuCDaEVpeaVcWiMmHOr5Gm5leiF25OetH
KDWb+HKkP7yxnciZj+pRd+KX6dy48U9yxKDQbPCEuhItkQ3t4/EFGaODEOBNvsm3wyF5Jo7nsXJB
8niYV8Ir1es9+vGb6NrcGig8r5l01hskNm52IXvla8TEsr2UUTqUW/oqaQR76QBV3Dij/C+7ncwI
u3VhwPnuKxTLq/wAh+iexCBtm9xIl8GP6S18LH8W5+oMbg1G6DZ7xllpMM1+aHNXv1Tum2fN/UFY
+enQvfgH3lW0n/eYM24458BQXx9V4tP35bSZtK0IAJtyy3IhJ6j7PNsa1XMbe1F4O9BTrdwaImLl
+TtI0Zs02xPORZ3QMe5mNFukgL1pxQ3kyOlrQJw1iCSc1xPGgQ0u56HzaM+DVhvNTUxxYIRsQm61
M8vbUkbgWr/Up7N5Y/Ox8oPh5HfGeLSQOG+jg7zwcJ7U2VuCAqctV0gckuYDTiP/HHr2jeLmF+T3
vrQQpd6UM5zDrCFl3gsil0badJcmrmHv2tFr7e3gH2JglMYt5Or8G0pUMe++YniOlZs8AQ14OezE
91LalvMWJSckHP4joZ5ezTeTHu5Ao40+Od6Ek89QeHDUK9neJI/V5Jz0+x4I7UnelW7xRLww90Ga
taiU7bMPGdM1v/a5M/lOCt/cldTlSe2kaV7/Mt3b5VnRPHFm7HWTvsg/BFln0FNebUJNj/03wVFZ
neXCYfSzz1EyQaY6pIxR6P2MzoTCFpZOuFGe8n3bu6A1zEfjtb/JriHMHsYLDIb0Asr8zOkv9QcL
gdwdCeqZv+neCF75sfgj5S3RXcg3RnlHbAnuUt4hvz4dmPQ78oV6BLCITA4NQeYNaBh+iAtiz76n
1xCQHCZp98pz8JbcQ8hEhNchm96QjHSZPFVP+AduqA5gDNpCMaTVfVl4mHTn5/SgXT5Ot/qd5KnX
8Q8Kv8TAqNWGAvxPup3GcdzBeCYvCPHJQ7vvbxRPO4kDkNL6UQnd/huz4+TQuONG20rPonDMHUG2
m87t7iOU38VGdpgVxNMGykwlLyVolE8c9HiaX7IDWZ1gKWGdIHYTZ2TJ++BJk48w4u4K3+WjF9ts
gwUIudh+2GDw21lefmN/TVz7kTK3O3vJS7bXt1JJkM8VWCKBucPhoukGSO2cwTWQ1W6KM6dbvKNI
B6OeIhnH4RlrrLyh9HXEMcCZr2D2vIxDzOI7fT/efPc9qIBH38u9mRM1pct93XriMHDlqXeavZm5
AqqOwFvgVnfs00N7wpgLDqtwco7UwEOrEFCiFm7MaX1tP1f4skfgAk6lQgrcqBz5yqa6ND3MfliI
mj1d2G4fbBOn2sdfh4uifmDuFaPN5TfaO/0JuBM503hI1TN5uIfq7O+yo/FIKKG1B47gjYlzhRTY
PFXlrvRU7ilEqrgkrlGOpNERb39MV8nZ/ga78IHcsX34mmOuuRxTEFoftz8rryj4rLdIlctG1hMw
RvHoKDSzJvDOv5QtBjbtMsPxF3EdyhNMlsMA4aYxui3YYDoZFmNrtNaDslHp+LkqFbAjHSgKaMta
sExI1rVBx0rnva8CUhAL0uaUaE28j5bXpOvs5h//tErzyqkaApnpV8du0RkOua7NyTJ/Ylk1mVCF
NuzQPxdxLbqjpEK/WdfWJ5qmfEHXjJatot9rwxJDMD/vwiRRDg2VK2uQZACoBA28rwLKmPGB4VQm
86LRtk3IgJNke+TuFgKKsDRTiFlwhbjuUoOI18e+yVOmmrpTkkyeUS+KW7FIVW2LUtG61obLpODj
MQZxZh+hOBk9OrYSR/JGWdSyYlmYiy52XfvYJtv9AB+6u/ZF74JlaBwiB0lvCpZKVpXLpTvFsrT3
YccbQhwt5M90/HP5QMu52XfLWHpdtAmm/EmSd8NSXfhYBOss8M9tyhCyl3pxtVbZxmXWtq7VpcUl
92OjZsBJNKM63CrL3M9QOoe2puat5eB2qf+ta3QSm2OUKMLLQBLKhnwHuMPfWTalqXLsE0QY3Cb8
rqxOtZCBUatcj7vHsQIWOETDTtJHm/ikvxWQhJV3zgSdnpMxAlwULTDMbKYSo7Y1V3W7YrquMPLs
+sgd9U59fyiGqHcshko2jEOTvhq65HFYDBHyfVlbFRBxDgT6AOPRlkd1r0aWF8zLN15r+lM2EevY
k7I6O/FSrwOFCdwNVZZrFT0zleWb+1h8bOt7MR0U/5wPMu7qvkbkrHWAfietwmLVXJrMelTTN7x+
KcStJbqlC4JBDAdStJSTtWYpprwXjz+KyYrSv+i6yYVVKpDBoaI95lN7Yu4L8tKoXuG22pwjYG12
RaM+9Y0lM3NjISCS5mLotk0NXnYtq65f8Lr4eIi1LeJDMjEUjMnXr1depvbooGQmRoRdOuU0WJtp
sijvVEvR+X2x1JD1smZjQA8ys1EVoZPxHWmG+obckdJZrMT18f0xGPts+z/NuDWQ6Z8042TV0GkZ
/WNqkvdt+BZFn3txf/zI33pxuvYFXbSsE32xttv+1ogzxBdFM2iKrKgiUG5/duIU5YuiyuQ16cLU
VpDSn6wk2fpiC1uHrIp5SQaxJP9XOnG0935pOC2ZShZYAt1QDDxVGvy8X3txcIbSOabicCfKWCIT
GyWTlBaof3P5IokS6SnNZ7RpAylzbac9WDN6KuKApyM4PqKr5fmxQY+ECiNHdRIJag3rdV9keIoq
6SQEgHAjAHXW2w3OrFZGHd+28JVwsYPoD24HgOVnYA0036ydaCPP1FrpOCXQhYVPbo9kyNTlJUQI
CpKZTg4kTC2MWAKM+JM8Gi+WjUoglU0SaGwmn5Y1qB4I0MVfOJieCusI9FszXxPSDg7PKJiUhGOy
QzRxUwUky82CKWE3pESkNbF10aLBnBvjocqRHNvNXVWM3JZ9aE1SC4E20bdjRzxszKjeDhCswvZE
61acsAGnO46l2hF0KbY+lySXexgDcW3Qrpp++N6gzZOmUtvXcdnts3Lo9oNkvLb69GTlWn1J0PyN
Qs3mqm9rJilkTA0gNm4mHZ+V1ZhQa2Jm1kUb6bcDc16tMtunxvJ/VmVHVzPB0DnCsNgILWWWwn29
wpKRDEnjKTaiKEH6izfG0S7uh+5S14KLjADUQ2xWrpwa2rEoxp9FMSRXQyc9S5G4bgplvs30cXK6
pAnu8gjykWmMTsgF6aKvA3mj4JU6QCj9OfAZT9x4v8etbVzWJjlQPu4WNxBt68Fvva9ov9GzDPN9
CQHjOoPX/0/SPQya0586p+uBbBiwxYQthE0bdcn++NQ5zWZNi0nxMO5yDFqJ8DtPVzuig0fiDX29
9xd/Xbvl70KZiV+EzhSzBN6JWDA+6qHSXPU2ozKoWKZrDMV+SHr5xsxH+hhzr15XzLzs4F4uShPa
shUczbK/iRLR7+cwnmjakW0o56AnsCahiSzx5OvEE7T4ZzEeBEOFAqieGdhXJqAtqZzPvT2Qdkma
I9b/yyJr9uEkMTpPu2iR8n43ywQ7wNw8Ndi17Nl87NNOvw1LedvPw4uSLdSWhkOVdAana1QQrPJ0
SxmpddTlPgiRXLmvU8SsuSrA4cCjuvt0kfs7fXVF/NpYZ4+je1wuQpYlkAvo2m9JR6VFDowvyvzO
rMBsh1NLbyyctgMYlguVnBrb158QYQVX6XkEv3OKJ+maJuBLK5Zk2YgZbjXhYS27+ruOupQqec/A
Vs7q8xRhUkmUC0yO8S5enJL4D6maVJCp5GCat005yEfkc5QN/M6RKN9ey3FxQKZoHaPxNci15JiW
izCW2KE4ja6rkFqkiMzQpX39WJOhOwRj9KCUhXxiL+Vn7Hl7qwvMYwoqXg2qEeu0/xhoI6Jcsuqp
t+GTTXKqoGY0y7Sby6+DaAhZK/N91s3SXrPOOCJad2KYsa1sbOy9VX6NBBQaY9COpPlknpjVt9zo
zkOtyJ7JxQ0TVbTPejBOVR4Xj1MwnDVfRVePcbXVpNZVmfN0NBt2IaNiFGYC8VNQ2KdpQaEPghiX
kGiMNAs1bv/ygfvQZSpmpmkTUlC1JeFDGcCAmI7cF8auXkxfTWw/I7n4XszROWF2ci5hCTVFdKdr
sDHbRjhpEweETif7sAhvW0uyqHUAppPAm0FMDRhv2h0e6txt2rw+5wJfdJxK4HcYtibxrJ9KQ34w
cqSbGpk0okmoZYxLQGXDqNMOrcSLoiWgIcR72M8TlYxaQb7cWW5ZVl6VJtol6admPQ0nKbS4k/Sc
0jP8tRN2NqZHFPMx6rgUmruDJmFHtvGq96kYd5UJ9SJXmWgHMvStGYnFnWV1tAW6iXTR4KLv9WzP
if7WGhhka4XCR6cAVPKt5HsO6tbL0lpBvgAluRUXHFd43pmgKnNyRlThhkAgTh0XE6Wc84sBMdtu
YmTtV0EApn1OrsbpRg0z7drv8I/lPtPiSMdMAEeWBqpZXqwLE8Ug6aY0NvlkNI2TElksYhRbby80
9IwuEM8XVYFIAnEk2cmlQTKeQuoBxV8iHnBe+blGU0YZvZhyrNNj+Tyq5PyghVb3zBQad5pNbk9J
cA4H7o6KVV63RvO9q8PB++vLAEjRXy68OpIgiI2yUFVZtVVFsdVfL7xK0Pt+gDT1Nk5rnekjYDcl
r2zKa1BUe30+zLZW3ySVdZzGwcJA22E07ZxQAsLEydJs4bMTPx9RuJshhZlZ3j/iFSwdUhHGQx+M
b3Mg9LsIEDsgE8SHZ5JPNqleHa1cMvZSXdLDKcv2KGEiykK1vays8nlcmBTVPHYHJswJDUPY2gNY
07MdpNHWALV1JcDgbZUAeyCn47mALoiMt2m3GS6irbZIHiGdnMKgA5+oUOkrSr8/zQra1hrXhBPk
5yqE61TUgMc1uEO0rfGHIi1wqR3Yiv86ZmrgZULLTjV4kK4Y0TrYOGNTU7moeq79g0THTVf16Ux8
PVigVkIJwYl1BkxkO61Y3DUdw3sS4rQ9wBTiS8gwoX6Oqhzaj36qJvHYZ+FLX0avhoTfCvqMA5Uz
OGUytNU+kLedPumnxhycsDVmXOSVtTU1XXHsKB+OdcO8q8TGN3MCnwwkYRRg1H4X+WR5RUiJLwaY
LBtropeY2RPjMj0JTlHA19vS4Fp0yzEXAEJOEAuGBBd6jV0mFy2sY7cu0twpgiE5W0HyVpiysa+m
2wjB/U4zdckRqtTcovnszmll3Ku545P5cJZza19AHzt3sxlcrwtv7Luff33UGstB+VlnhY6NwbMJ
wNRQEHmsUZyfRgsDKHIpmGv/tvGRDNl9YJ98wConqCWNB6P0EVmpJ0nzeNvr3+PZni40fSdLVKpU
+FzfhK/upTxNtoRRMApWcGVGCrCIMFHGczZQppfmW2lq4uPYGhI5xdaNpKfTVytvWgB0Irwt8avi
AhOIbPBBRqjeaYjQXS51JO22VfeulmfjRVVwLVPNet7N0ZiSCY8HLjMGNEnR/GpEg3xq9WTejqD8
2ka96MebHIL6mdYOtYwcl4bUauJWh4rMIJovzajFI+RgdzZn2RvUmRkxGTlnuvMtZ841bbUMblMK
zUFv3CrqpN1f73htmU/8tuMxqMt82wrMOTCyv14t8jlpajkMzNvUmNstzoDxkgiTYPesdbN/nY82
5AVtYWFZ+m5oKUFL4aloou5c6rDcJk2Kb7PiMg91wpHbdNpNUWK4XVI+Cl9gckabgXCkty8h4G24
r5AkZcn6ZV4LjOchagZGBkBZ8KhaXDIcpWhMr1BS5gR6j/10UpN7WehXaWJ9rfOwOIJ2D51c8fOz
kVgbi9v5HZHqeHBFGsC1EAdJa/x3PvEvYbufA2+RyfydnQRiUZYVxbQV7fedNBBuVM/aoN8yRuSO
GSfKVSTfNDOluJr60Z6/+WwoceIYGBGOWPFGpitx71Q9CSxYZCJHwptFqiKcMl8fB4r3GcNarQK5
apaY/hObqjKeYyOw5wth54gEfDyg1COMgwUc5Ji00QWkg6eiE5pXNOcw68/CLItdU4YyHW1a0FbQ
7Vojo4TUmK9TmOkeV8X53oTyVIOHPZSqIL6kic59n7nki0N6F/G8KxkxuoqVja5sxdNlimZik0S9
OEkRSCkxMcOxC+0ImcU6ZwIbbuMP3WHKsUlbCU7YKHyWZKgTefTUS119xsK+m7okvDANNUCkEGr3
Qp5K/KazgQUIsRgDCS4kxyCgUBVHGfOrpVcd9sOwV8adJtGyIGJFcgBSW5u20p8NdHr7gbnOFlE3
ucEWGArESbgCMgiPcW7Ip+IAeJ5ajG1InsSg6VrWhmgr2fVChk3paEJDVMKQoJLCwPebdrfRLHYS
yM9N1VbG5Vz4JrmL5O/ZevQMvIrLRjM6apG8KuPYfrMSxYlaa97APLQ8zMewAoV5jQLvjYg0AGlA
Z6H9ueRN6QSG1Np+vQNpYX5tcYE6F6LCwy5dpYNsXdWVVO+sMC22muLOedpcajoqJCGBwbNlAl8K
+Yh7hwyfRdJtSqTPGgcSDoNHNcloyUFLuImq8FgbeKUI7H3KWkt+GEb7kKR14+YQy5l1UvMlQ6zZ
9n3e7Fqon6fYMq/b8iFTsviqqpjlKJTNFN0e0alw5Qky9PC9emqIbsqqvjsNGmT9JB1+mADM8TIY
wa6MakGWbJbcqxHyICk8VxYturKhD7M+tIJmb2bxd0A/BRGNjOI4pZj2kuTXW5QsLdApkpYiwViE
COPQ3qlw1HfhNPhUwImAnsaAhhCp0/9Md7wArX+91NmIeAUNRR16EwWb32akVi6DGkj66lY3GByM
GUyRUu/MY0NF5ZKb0u1scOknWES7MhPpTgl9faNUDVzSYaz2k087WQZ2stWZ3Y2qXp/UWKNb4F9L
WX6jKXF+jwTfUNr5RijEm0Vwpik2hMqDTbISrR1DxW8q8n2hlPdtbOl7jGg2ZVKus2rdUuBNm+EA
lZFvIiA4lKjot97qb0Wq2vdBkO8KvubLPvFBAshxvUBAaod7pkVAFMgZhagoQNK6cKnOdJRK5XTX
DARLmpLhe74MgWkMoefYko9XfTB3QB6tE/g369InndnrMqzipVHl/OEgv6KefJKmyGfqRKMXhnL3
1US8E8cJTWO5InczINqFfFbyH8qbPm91CjJF+KBCyMbWwd9NIUbfZ/6dgTl4yyRIusDdmx5AzKQH
3Lw0jnyubgL8QC9n4sLH3eFmQj3HPjFc6HypfOjqU0NmnxNOSnI2Ksb5fahlbjCRHGB35vesCIgK
7IThNGEUnEwVYH5ZkOylDid5Gc4EsTZRubFNt+xH+oEMmW7JlXFaagj7xh5bNNHcuYgTO+C7QlAq
z4zmI6nakda9zxnsEZmX+ZdKVeBWF4buhALbiBWCI2xbKSe8L6GuMUiPUV/0W7D6Yl9PRCWYRsc0
g0EHqAH9BJYGlFR10ote3/g+GlZIyfq2M+CoqiH80wydK/Rq/NN5hJpgoL2yCauKMMmySzwwriiM
gvgpxE9LXKNQ3ZScOHjoNM+L1GYO2/jnPjamG/aDqzfJ90FP5bvCaGHXFGpwjMq8uSLOfGMWbYzS
scq+y9oVd1z/Gx58sE8tZ2QgDwCEigiHne2ffC1LLiMrAnTQpQ+prL9SsJEvquVRW9knO5gx7KVk
EFDMvE/zNtkGWNV3RvSYNZICZqJRr/1QXWQKcKKsBuOsT/AGX6Gd3FoKmrSkYPqtJT/9eng1Ksu4
iR8VQINH2kjzjiZ7rBbAMd+iNkQKXNfWKUz1YBOYubqfeh3uqSisB21GPkAVsdpKcVrsyZrTHW4D
jxL6LRQR3CuTQDVcPxewNLn/jk1GG2rOonvYOYhFxjw+BHr+UAZFt+9ELo6luO9VUABFoSLlBthT
gQSeg+I8B1Bc2qJ9k9XYOk1kX+7MdgIelkS7QA4Rv1DgvoEgftClHqU8WAour+X0mPgcdgyOwrCd
n6uRplWb9MT86KQfTVzFzxlqL1yoX8sxMx3NME1PgWCAsLu4BrxEgHs/gvTQ6ruutYId8GhSFHU7
vZi7ikQOn/JkH42MyaRmgsYTP+WRom8txlBOZ9moK4ic4GghDYOE5vA5k6FJD0Nv4ugqqTnUb9Qp
lMswKG1YpTR984TGGLYtY1GcN04byXCvW+veyxkb3TJaOUBJlM+WFj7EfovGIfDSuK09OlkxZTA9
OxnlxDCQ+dOmgxziZZLV7GToQ64ay/2tjFZd6MVWtA0J9XmIMRUjwTVNrB45e54eyFJp3U5TfXoz
GZQ3PUIrJeOtJJeGfKtxIIuuGu6CIk0vFGsasQRMxwxm42YdNk/6NyIM6wOT97vZn+i8TXa8z6VJ
uQSWkNrTvuzi7ymKQITeljgrFblFEhzlwQTqVxSNExiTf5aGar7EpQwtiXiYTa9pDGZBwHmzrH41
c6JVmuYrfSLFE9k0HmyZQULS0vBPInO4lIFNzhSLt0JFNoEM75Yegs1Os0HXJbSHRDdcpuXYUGtS
f5JoPG8J3pyetCm/CupQ2dBs4pqmJfVtUhs7siEBdubPyKRmt011pHxh13gGY/f3O+X/NzavPz7I
EpexXTtGN92Perr90XRp23wO07gGJNLeF/93L/rrX/QfP/6VXhV+D5lRxi+9qvVNre/4r35H+q2N
2u7tB2Ec+hedQo5p4/H6D+grQPDW7ZJpf2EoQ3KHQa97+ffeFfu0d/7R5//rj/a+I//6NX/11t/3
zOHtf/8vxln4qf69T29+UXTNgHpIG2H5x+78vBOg930x6MyZdO1wxPFv/YP/jXaCIlNh+nf3gkLC
i7BMix36/u/XvWCxE7jLUgdR3vfS/6tD4XvRYU3mXAyiIv/cgkVU8K/tg99+w6fzwP6iC6LixdL9
/XwI2DY2SYuQG/HH3nm3av53OgRU3vi/9vG/vS2pbVHT1tH3ls/5cRmwv6i6gTsTYO367z+dCAbH
AFcKXcetwr/3685/o70g4y/9d3cCnfv/w9y57cZtA2H4VYw+gCBRlERdNECRFE1aJC3aJkUvlbUS
C16vgtXm1KfvR5GyRe46TTwLlExuEq9nxdFwDv8cSEM5qXn/qklxBaKgMtpYQRsI7+bluJ4SE/Ic
hE2mElEGNaPraVZ1m4TgmgmmzowG/le5ulUWfGFCTChtiYWQC1rzqutCV9x+Oy9O/ZoLHAJqNnLO
S+00T0L75zousTrQGZkdpUyhT2+frnKEpGqxC7OUJKcOsFYmbqr/Zt+I4ptKMagfq79++U2dNXkB
g1rPHXfmEhIBwE9no+8mCjxk8y1YFlbf6YHYIuR4jroxpU22pKUASDjUUlugVcb7VdyB4LcfqcGm
yvCI8BaWE/J/+USRSb9zj9FcYi1YZFVTFVVZkve1K5KBBltRGrSESs4SGjJ+QhtQ4vnhFdcKBeBW
pAaqTNem1vZqxHklxwRySfKDUHIQqO1Bo5zkQqHyDIeoKDy/E9KC1pmVyoCtv0TLzZWUgQ1oCAtq
SiFK//LTcwMo0pBGhspkJDMY3FJGJpCbP7GvpVZ2QIxdyRkB6wWK3z6yT0WNVoULeuwu10JgcgIG
zRQXcIJ5JWcEOJ35V4bGkSFZxYbc8qrR8oYK5XlFvrApM+r5ywZGJCoLBcl1J6AP94eICDjqeaMW
JCgKDotCEyGDpOEwpeYQ4aOInWEcIqrT64oK9du3vD4LbQmAAkrILCr38/TOgjZHFyJ/q1fMZKwC
CdD4xe4sRFIAVFZobGV1i6WlJgsKvSg1C7rOyHXbmV7+xEd+YavtDc/AUirBo2CMdPs4hgDGrS0+
9ysyC3WGT0xSi4aOeSXnG5RV6XGLhytErvHGMeCKHCzgvCLj2JiM8taGLhMfQSXnHhMl2ioNGVxm
cIQ0lrFpHBfio2AwGwDIQLROVpKDj0s6jsRgAfCxKhknsQLJ18bBTiGsG6Oolk3PLODciB1FzgJA
Ef1dsT2oUAWIBm1d7vUnpwqKFh9eegiYF2lwkckXhpqwLXCQGeqsjFeVCW4fNFu4fV1hDi0cujrj
a+mv20yha+if8XhhclxQeaWlQoCDSKaUMIAuoXlFmrBBBeTk2ErviiYEFBDftVIVSHxg2HsLVuBO
+rEmgDE4DdZ1sCs5RUgqWewZlpi7mtGGOcH3vPC11kehBTdgPq11kJPlQmOkZQUacAjMtGiJiecV
qcUiJ6Ou4XZtG3QTA8+VqcX7BzemZqJsGl87EktBm2EuLJyQaiKVFIIYPCvJISqYUGjPhSMpqLOC
zhRcaOeFpqQRraqSmsUyqw0ANBOfT54CDALpVTDUJdOcXLCIFBRiLoAY8Ipbxjw7LkRnoQE2ovJG
5d4stOlpBO6Hcg/18GARjYgLTFk9vHArtAvwhmSKTTkvbEhNL9LwKE+rF2yyNBrA2MlC5CJRa1SS
cCSW9EgrPkRi1oFuLrG7zKumiAYEyYfMkV4kt9DkKA2TrCwoPfe9yoAD0ueUlYGoOlGIc6stIaUb
v+8rUJxRTslGUBMoDhpsBqWmmsKGj3ZFstA0GSNLjEVXnNpI70TYaimppSQ0UvRVL06xTdyvvWZr
Ke3cBVtxMy/H9oRkoSxzXwPwcBtBKbLhYOEOea8wspRUnjFSh3rdZP2FkpEkYlnAH8BGAtAu6HIo
C2QYAJpIyrbJZl6pSHau3MNlgWg6byrFn1ghkIwEr2R+hnckkkOVMVza+fOC7eMuUVFRNUy4mVeU
cnVFFxa49HF2cgEEPqM42QaYQCEqTCDNcIoLpN9r4iu86zvjkZa7RM3M0dU+35xypBINtEgxUsxx
ITIOBNIU4ND7hiPhPvD1TuNXWJDblhdG928vf7R9KUM/neqJue8DS6/H8c99n4dt5rAV/MEH7Zw2
992upM3++1FQozDXHK9+uNQgz9/jf91v8Pirg+9adrX859Oh33f7DdOL5jYc/5gvuhsaZn7Ydq+7
m27dfYD0oaXunuT774LnXDkH/0F4uo7oWmhaTHc//DPuQsJzhbCc8HW3m7ppeUT7Gl0VvpTy4247
vOG2uiF4atfvI6Y9bsd9dzmun9qVy8op73b95jBs3h8C4nMdppT4k37L4MF9v6bsahzFlH07yMX4
5uIx3bY3r0O2uyo66bcwjHk/XAbvkyDYYmxSyj/14/5t+Mi+6klK+f5Rj/d3593GhF866s8uu6tA
AH2BkvSBn223A1fVhyfSVb2ISe8uhy7SInoupRBTHj+GYuGKlaRkfznWTS7dLyYMgfeb68+L5M5q
z+WQpaQZDcK9ajGbXYJWSvt5N+wC7UGFzjnMy/Nu/3nb7S7X7PDNF/JHnqaOm5in/nAIZNqnK8X0
hw1zG7qwk9ClAuWksQXTeAgk25deyWlP08Dfd++GgOmuE/Qc1Mf3+5i0zQyKSY+7QyTcqpizbVLK
L/rX+y7ynig6sIksOekPXWi3QEBtv6Wc8MeLp93Nu+lqCM069G3u5Rz0f+73Ux9oKp/SOAfx5/2n
YROYMZ81Owfxv8f99cKDOT5wPT1i0ozjvLp43DGNbgitmW+mP88XPOm47C08+y6JIiX/69UQctzh
8WKy11s8kjCq8SC3mDT3BsXN2nNXipTwb/1uN33efuiiMEE5WFpK/ver8bK/eDYd2TaH90rJ/zEy
NP6kIPrGhfN8wbEg+u5YKfk/4X4/TX3gUngUWE77UxhV+tyblO7LQ3e11im+8lFK9lW/v8GyBZQd
BCqmPBDZROLtS3elpP/qsDu7t4fwaHrsUky8nw4Xr049vEMFxfSHaTMyiyfw3Dz4LqZ9/2XbX4z6
TiFNt23xx/jTMgbl1K+F4Jr9xGbbd/tH/wIAAP//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53340</xdr:colOff>
      <xdr:row>6</xdr:row>
      <xdr:rowOff>179070</xdr:rowOff>
    </xdr:from>
    <xdr:to>
      <xdr:col>13</xdr:col>
      <xdr:colOff>533400</xdr:colOff>
      <xdr:row>21</xdr:row>
      <xdr:rowOff>179070</xdr:rowOff>
    </xdr:to>
    <xdr:graphicFrame macro="">
      <xdr:nvGraphicFramePr>
        <xdr:cNvPr id="2" name="Chart 1">
          <a:extLst>
            <a:ext uri="{FF2B5EF4-FFF2-40B4-BE49-F238E27FC236}">
              <a16:creationId xmlns:a16="http://schemas.microsoft.com/office/drawing/2014/main" id="{0C324202-0C64-4F83-AE03-82FD14D1A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144780</xdr:colOff>
      <xdr:row>3</xdr:row>
      <xdr:rowOff>57150</xdr:rowOff>
    </xdr:from>
    <xdr:to>
      <xdr:col>13</xdr:col>
      <xdr:colOff>449580</xdr:colOff>
      <xdr:row>18</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522F82D-37DA-49DC-A6E3-A1DAD3234F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0560" y="6057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4</xdr:row>
      <xdr:rowOff>41910</xdr:rowOff>
    </xdr:from>
    <xdr:to>
      <xdr:col>11</xdr:col>
      <xdr:colOff>495300</xdr:colOff>
      <xdr:row>19</xdr:row>
      <xdr:rowOff>41910</xdr:rowOff>
    </xdr:to>
    <xdr:graphicFrame macro="">
      <xdr:nvGraphicFramePr>
        <xdr:cNvPr id="2" name="Chart 1">
          <a:extLst>
            <a:ext uri="{FF2B5EF4-FFF2-40B4-BE49-F238E27FC236}">
              <a16:creationId xmlns:a16="http://schemas.microsoft.com/office/drawing/2014/main" id="{4E25D785-C9CF-4F8F-AEFD-EB41CEDC13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167640</xdr:colOff>
      <xdr:row>5</xdr:row>
      <xdr:rowOff>22860</xdr:rowOff>
    </xdr:from>
    <xdr:to>
      <xdr:col>9</xdr:col>
      <xdr:colOff>167640</xdr:colOff>
      <xdr:row>18</xdr:row>
      <xdr:rowOff>112395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B3BE06A0-31EB-4032-889A-20D62D315A9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274820" y="937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xdr:colOff>
      <xdr:row>7</xdr:row>
      <xdr:rowOff>137160</xdr:rowOff>
    </xdr:from>
    <xdr:to>
      <xdr:col>10</xdr:col>
      <xdr:colOff>38100</xdr:colOff>
      <xdr:row>21</xdr:row>
      <xdr:rowOff>43815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9156C683-69A4-474D-8AD0-D8F83FD7D79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754880" y="1417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518160</xdr:colOff>
      <xdr:row>5</xdr:row>
      <xdr:rowOff>114300</xdr:rowOff>
    </xdr:from>
    <xdr:to>
      <xdr:col>15</xdr:col>
      <xdr:colOff>518160</xdr:colOff>
      <xdr:row>19</xdr:row>
      <xdr:rowOff>20955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8D393664-30D1-4500-9309-70367200B06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282940" y="1028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236220</xdr:colOff>
      <xdr:row>30</xdr:row>
      <xdr:rowOff>49530</xdr:rowOff>
    </xdr:from>
    <xdr:to>
      <xdr:col>12</xdr:col>
      <xdr:colOff>541020</xdr:colOff>
      <xdr:row>45</xdr:row>
      <xdr:rowOff>49530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9EC6DD1-3448-4396-AB14-382EEB31FD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83380" y="55359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144780</xdr:colOff>
      <xdr:row>6</xdr:row>
      <xdr:rowOff>179070</xdr:rowOff>
    </xdr:from>
    <xdr:to>
      <xdr:col>12</xdr:col>
      <xdr:colOff>449580</xdr:colOff>
      <xdr:row>21</xdr:row>
      <xdr:rowOff>179070</xdr:rowOff>
    </xdr:to>
    <xdr:graphicFrame macro="">
      <xdr:nvGraphicFramePr>
        <xdr:cNvPr id="2" name="Chart 1">
          <a:extLst>
            <a:ext uri="{FF2B5EF4-FFF2-40B4-BE49-F238E27FC236}">
              <a16:creationId xmlns:a16="http://schemas.microsoft.com/office/drawing/2014/main" id="{A76D3EB6-E2A3-4851-B218-0FA06986A9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17</xdr:row>
      <xdr:rowOff>175260</xdr:rowOff>
    </xdr:from>
    <xdr:to>
      <xdr:col>1</xdr:col>
      <xdr:colOff>670560</xdr:colOff>
      <xdr:row>20</xdr:row>
      <xdr:rowOff>160020</xdr:rowOff>
    </xdr:to>
    <xdr:graphicFrame macro="">
      <xdr:nvGraphicFramePr>
        <xdr:cNvPr id="2" name="Chart 1">
          <a:extLst>
            <a:ext uri="{FF2B5EF4-FFF2-40B4-BE49-F238E27FC236}">
              <a16:creationId xmlns:a16="http://schemas.microsoft.com/office/drawing/2014/main" id="{6481AAA9-ECC3-4011-909F-BB26F03B1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17</xdr:row>
      <xdr:rowOff>152400</xdr:rowOff>
    </xdr:from>
    <xdr:to>
      <xdr:col>4</xdr:col>
      <xdr:colOff>647700</xdr:colOff>
      <xdr:row>21</xdr:row>
      <xdr:rowOff>7620</xdr:rowOff>
    </xdr:to>
    <xdr:graphicFrame macro="">
      <xdr:nvGraphicFramePr>
        <xdr:cNvPr id="3" name="Chart 2">
          <a:extLst>
            <a:ext uri="{FF2B5EF4-FFF2-40B4-BE49-F238E27FC236}">
              <a16:creationId xmlns:a16="http://schemas.microsoft.com/office/drawing/2014/main" id="{4E690C00-CAB8-42AE-BF6B-F8095E34B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0</xdr:rowOff>
    </xdr:from>
    <xdr:to>
      <xdr:col>7</xdr:col>
      <xdr:colOff>754380</xdr:colOff>
      <xdr:row>20</xdr:row>
      <xdr:rowOff>160020</xdr:rowOff>
    </xdr:to>
    <xdr:graphicFrame macro="">
      <xdr:nvGraphicFramePr>
        <xdr:cNvPr id="4" name="Chart 3">
          <a:extLst>
            <a:ext uri="{FF2B5EF4-FFF2-40B4-BE49-F238E27FC236}">
              <a16:creationId xmlns:a16="http://schemas.microsoft.com/office/drawing/2014/main" id="{4911E2FC-5FFC-4B8E-A57C-5F68BCD04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160020</xdr:colOff>
      <xdr:row>17</xdr:row>
      <xdr:rowOff>167640</xdr:rowOff>
    </xdr:from>
    <xdr:to>
      <xdr:col>10</xdr:col>
      <xdr:colOff>952500</xdr:colOff>
      <xdr:row>21</xdr:row>
      <xdr:rowOff>7620</xdr:rowOff>
    </xdr:to>
    <xdr:graphicFrame macro="">
      <xdr:nvGraphicFramePr>
        <xdr:cNvPr id="5" name="Chart 4">
          <a:extLst>
            <a:ext uri="{FF2B5EF4-FFF2-40B4-BE49-F238E27FC236}">
              <a16:creationId xmlns:a16="http://schemas.microsoft.com/office/drawing/2014/main" id="{DA3EA557-8446-4B2A-B2D2-BA429C2F6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99060</xdr:colOff>
      <xdr:row>17</xdr:row>
      <xdr:rowOff>175260</xdr:rowOff>
    </xdr:from>
    <xdr:to>
      <xdr:col>13</xdr:col>
      <xdr:colOff>922020</xdr:colOff>
      <xdr:row>21</xdr:row>
      <xdr:rowOff>7620</xdr:rowOff>
    </xdr:to>
    <xdr:graphicFrame macro="">
      <xdr:nvGraphicFramePr>
        <xdr:cNvPr id="7" name="Chart 6">
          <a:extLst>
            <a:ext uri="{FF2B5EF4-FFF2-40B4-BE49-F238E27FC236}">
              <a16:creationId xmlns:a16="http://schemas.microsoft.com/office/drawing/2014/main" id="{908EE1E8-340B-4172-A017-5E377404E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311728</xdr:colOff>
      <xdr:row>2</xdr:row>
      <xdr:rowOff>34635</xdr:rowOff>
    </xdr:from>
    <xdr:to>
      <xdr:col>18</xdr:col>
      <xdr:colOff>180109</xdr:colOff>
      <xdr:row>9</xdr:row>
      <xdr:rowOff>159327</xdr:rowOff>
    </xdr:to>
    <xdr:grpSp>
      <xdr:nvGrpSpPr>
        <xdr:cNvPr id="41" name="Group 40">
          <a:extLst>
            <a:ext uri="{FF2B5EF4-FFF2-40B4-BE49-F238E27FC236}">
              <a16:creationId xmlns:a16="http://schemas.microsoft.com/office/drawing/2014/main" id="{26AF6D87-665B-4EF5-BF55-A109A5B0B559}"/>
            </a:ext>
          </a:extLst>
        </xdr:cNvPr>
        <xdr:cNvGrpSpPr/>
      </xdr:nvGrpSpPr>
      <xdr:grpSpPr>
        <a:xfrm>
          <a:off x="311728" y="394231"/>
          <a:ext cx="10810359" cy="1383276"/>
          <a:chOff x="311728" y="400395"/>
          <a:chExt cx="10841181" cy="1404852"/>
        </a:xfrm>
      </xdr:grpSpPr>
      <xdr:grpSp>
        <xdr:nvGrpSpPr>
          <xdr:cNvPr id="16" name="Group 15">
            <a:extLst>
              <a:ext uri="{FF2B5EF4-FFF2-40B4-BE49-F238E27FC236}">
                <a16:creationId xmlns:a16="http://schemas.microsoft.com/office/drawing/2014/main" id="{4B07C9C2-22EE-4951-9E9B-52BE4CAF306C}"/>
              </a:ext>
            </a:extLst>
          </xdr:cNvPr>
          <xdr:cNvGrpSpPr/>
        </xdr:nvGrpSpPr>
        <xdr:grpSpPr>
          <a:xfrm>
            <a:off x="311728" y="428105"/>
            <a:ext cx="2085108" cy="1363287"/>
            <a:chOff x="311728" y="422563"/>
            <a:chExt cx="2085108" cy="1343891"/>
          </a:xfrm>
        </xdr:grpSpPr>
        <xdr:sp macro="" textlink="KPI!B17">
          <xdr:nvSpPr>
            <xdr:cNvPr id="13" name="Shape 23">
              <a:extLst>
                <a:ext uri="{FF2B5EF4-FFF2-40B4-BE49-F238E27FC236}">
                  <a16:creationId xmlns:a16="http://schemas.microsoft.com/office/drawing/2014/main" id="{7B2ED420-94F9-4B84-9E28-A3BC0BB03788}"/>
                </a:ext>
              </a:extLst>
            </xdr:cNvPr>
            <xdr:cNvSpPr/>
          </xdr:nvSpPr>
          <xdr:spPr>
            <a:xfrm>
              <a:off x="311728" y="678871"/>
              <a:ext cx="2078181" cy="1087583"/>
            </a:xfrm>
            <a:prstGeom prst="roundRect">
              <a:avLst>
                <a:gd name="adj" fmla="val 5968"/>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7" name="Rectangle: Rounded Corners 6">
              <a:extLst>
                <a:ext uri="{FF2B5EF4-FFF2-40B4-BE49-F238E27FC236}">
                  <a16:creationId xmlns:a16="http://schemas.microsoft.com/office/drawing/2014/main" id="{95AF1D4C-C52A-4ADD-9573-FB751D96A28E}"/>
                </a:ext>
              </a:extLst>
            </xdr:cNvPr>
            <xdr:cNvSpPr/>
          </xdr:nvSpPr>
          <xdr:spPr>
            <a:xfrm>
              <a:off x="318655" y="422563"/>
              <a:ext cx="2078181"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atin typeface="Lato" panose="020F0502020204030203" pitchFamily="34" charset="0"/>
                  <a:ea typeface="Lato" panose="020F0502020204030203" pitchFamily="34" charset="0"/>
                  <a:cs typeface="Lato" panose="020F0502020204030203" pitchFamily="34" charset="0"/>
                </a:rPr>
                <a:t>SALES</a:t>
              </a:r>
            </a:p>
          </xdr:txBody>
        </xdr:sp>
        <xdr:sp macro="" textlink="">
          <xdr:nvSpPr>
            <xdr:cNvPr id="8" name="Rectangle: Rounded Corners 7">
              <a:extLst>
                <a:ext uri="{FF2B5EF4-FFF2-40B4-BE49-F238E27FC236}">
                  <a16:creationId xmlns:a16="http://schemas.microsoft.com/office/drawing/2014/main" id="{6FE12F2C-F3B1-4C98-AB75-7BE9E480F5E0}"/>
                </a:ext>
              </a:extLst>
            </xdr:cNvPr>
            <xdr:cNvSpPr/>
          </xdr:nvSpPr>
          <xdr:spPr>
            <a:xfrm>
              <a:off x="422564" y="1468583"/>
              <a:ext cx="1821871"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t>YOY</a:t>
              </a:r>
              <a:r>
                <a:rPr lang="en-IN" sz="1100" b="1" baseline="0"/>
                <a:t> GROWTH </a:t>
              </a:r>
              <a:endParaRPr lang="en-IN" sz="1100" b="1"/>
            </a:p>
          </xdr:txBody>
        </xdr:sp>
        <xdr:sp macro="" textlink="KPI!$B$17">
          <xdr:nvSpPr>
            <xdr:cNvPr id="10" name="Rectangle: Rounded Corners 9">
              <a:extLst>
                <a:ext uri="{FF2B5EF4-FFF2-40B4-BE49-F238E27FC236}">
                  <a16:creationId xmlns:a16="http://schemas.microsoft.com/office/drawing/2014/main" id="{89174286-B543-4407-A9C4-093F01BB254E}"/>
                </a:ext>
              </a:extLst>
            </xdr:cNvPr>
            <xdr:cNvSpPr/>
          </xdr:nvSpPr>
          <xdr:spPr>
            <a:xfrm>
              <a:off x="401782" y="755074"/>
              <a:ext cx="1911927"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DAFB5E7-74B0-43C8-AF7B-5054C36CB445}" type="TxLink">
                <a:rPr lang="en-US" sz="1400" b="1" i="0" u="none" strike="noStrike">
                  <a:solidFill>
                    <a:schemeClr val="bg1"/>
                  </a:solidFill>
                  <a:latin typeface="Calibri"/>
                  <a:cs typeface="Calibri"/>
                </a:rPr>
                <a:pPr algn="ctr"/>
                <a:t> $22,97,200.86 </a:t>
              </a:fld>
              <a:endParaRPr lang="en-IN" sz="1400" b="1">
                <a:solidFill>
                  <a:schemeClr val="bg1"/>
                </a:solidFill>
              </a:endParaRPr>
            </a:p>
          </xdr:txBody>
        </xdr:sp>
      </xdr:grpSp>
      <xdr:grpSp>
        <xdr:nvGrpSpPr>
          <xdr:cNvPr id="17" name="Group 16">
            <a:extLst>
              <a:ext uri="{FF2B5EF4-FFF2-40B4-BE49-F238E27FC236}">
                <a16:creationId xmlns:a16="http://schemas.microsoft.com/office/drawing/2014/main" id="{61E62EBE-1D28-44E6-BCD5-BF5F6648F631}"/>
              </a:ext>
            </a:extLst>
          </xdr:cNvPr>
          <xdr:cNvGrpSpPr/>
        </xdr:nvGrpSpPr>
        <xdr:grpSpPr>
          <a:xfrm>
            <a:off x="2514601" y="441960"/>
            <a:ext cx="2085108" cy="1363287"/>
            <a:chOff x="311728" y="422563"/>
            <a:chExt cx="2085108" cy="1343891"/>
          </a:xfrm>
        </xdr:grpSpPr>
        <xdr:sp macro="" textlink="KPI!B17">
          <xdr:nvSpPr>
            <xdr:cNvPr id="18" name="Shape 23">
              <a:extLst>
                <a:ext uri="{FF2B5EF4-FFF2-40B4-BE49-F238E27FC236}">
                  <a16:creationId xmlns:a16="http://schemas.microsoft.com/office/drawing/2014/main" id="{384989F2-D956-4AA1-9301-1DB1565C0704}"/>
                </a:ext>
              </a:extLst>
            </xdr:cNvPr>
            <xdr:cNvSpPr/>
          </xdr:nvSpPr>
          <xdr:spPr>
            <a:xfrm>
              <a:off x="311728" y="678871"/>
              <a:ext cx="2078181" cy="1087583"/>
            </a:xfrm>
            <a:prstGeom prst="roundRect">
              <a:avLst>
                <a:gd name="adj" fmla="val 5968"/>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1400" b="1" i="0" u="none" strike="noStrike">
                <a:solidFill>
                  <a:schemeClr val="bg1"/>
                </a:solidFill>
                <a:latin typeface="Calibri"/>
                <a:ea typeface="+mn-ea"/>
                <a:cs typeface="Calibri"/>
              </a:endParaRPr>
            </a:p>
          </xdr:txBody>
        </xdr:sp>
        <xdr:sp macro="" textlink="">
          <xdr:nvSpPr>
            <xdr:cNvPr id="19" name="Rectangle: Rounded Corners 18">
              <a:extLst>
                <a:ext uri="{FF2B5EF4-FFF2-40B4-BE49-F238E27FC236}">
                  <a16:creationId xmlns:a16="http://schemas.microsoft.com/office/drawing/2014/main" id="{2D9F93BC-BF85-456E-A253-9673360F60BE}"/>
                </a:ext>
              </a:extLst>
            </xdr:cNvPr>
            <xdr:cNvSpPr/>
          </xdr:nvSpPr>
          <xdr:spPr>
            <a:xfrm>
              <a:off x="318655" y="422563"/>
              <a:ext cx="2078181"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2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PROFIT</a:t>
              </a:r>
            </a:p>
          </xdr:txBody>
        </xdr:sp>
        <xdr:sp macro="" textlink="">
          <xdr:nvSpPr>
            <xdr:cNvPr id="20" name="Rectangle: Rounded Corners 19">
              <a:extLst>
                <a:ext uri="{FF2B5EF4-FFF2-40B4-BE49-F238E27FC236}">
                  <a16:creationId xmlns:a16="http://schemas.microsoft.com/office/drawing/2014/main" id="{E7095CBB-B199-4DAD-9C7A-DC442C45B3DD}"/>
                </a:ext>
              </a:extLst>
            </xdr:cNvPr>
            <xdr:cNvSpPr/>
          </xdr:nvSpPr>
          <xdr:spPr>
            <a:xfrm>
              <a:off x="422564" y="1468583"/>
              <a:ext cx="1821871"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100" b="1" i="0" u="none" strike="noStrike">
                  <a:solidFill>
                    <a:schemeClr val="bg1"/>
                  </a:solidFill>
                  <a:latin typeface="Calibri"/>
                  <a:ea typeface="+mn-ea"/>
                  <a:cs typeface="Calibri"/>
                </a:rPr>
                <a:t>YOY</a:t>
              </a:r>
              <a:r>
                <a:rPr lang="en-IN" sz="1400" b="1" i="0" u="none" strike="noStrike">
                  <a:solidFill>
                    <a:schemeClr val="bg1"/>
                  </a:solidFill>
                  <a:latin typeface="Calibri"/>
                  <a:ea typeface="+mn-ea"/>
                  <a:cs typeface="Calibri"/>
                </a:rPr>
                <a:t> </a:t>
              </a:r>
              <a:r>
                <a:rPr lang="en-IN" sz="1100" b="1" i="0" u="none" strike="noStrike">
                  <a:solidFill>
                    <a:schemeClr val="bg1"/>
                  </a:solidFill>
                  <a:latin typeface="Calibri"/>
                  <a:ea typeface="+mn-ea"/>
                  <a:cs typeface="Calibri"/>
                </a:rPr>
                <a:t>GROWTH</a:t>
              </a:r>
              <a:r>
                <a:rPr lang="en-IN" sz="1400" b="1" i="0" u="none" strike="noStrike">
                  <a:solidFill>
                    <a:schemeClr val="bg1"/>
                  </a:solidFill>
                  <a:latin typeface="Calibri"/>
                  <a:ea typeface="+mn-ea"/>
                  <a:cs typeface="Calibri"/>
                </a:rPr>
                <a:t> </a:t>
              </a:r>
            </a:p>
          </xdr:txBody>
        </xdr:sp>
        <xdr:sp macro="" textlink="KPI!$E$17">
          <xdr:nvSpPr>
            <xdr:cNvPr id="21" name="Rectangle: Rounded Corners 20">
              <a:extLst>
                <a:ext uri="{FF2B5EF4-FFF2-40B4-BE49-F238E27FC236}">
                  <a16:creationId xmlns:a16="http://schemas.microsoft.com/office/drawing/2014/main" id="{CBE953C9-2BD0-451F-9165-203535F4B3E7}"/>
                </a:ext>
              </a:extLst>
            </xdr:cNvPr>
            <xdr:cNvSpPr/>
          </xdr:nvSpPr>
          <xdr:spPr>
            <a:xfrm>
              <a:off x="401782" y="755074"/>
              <a:ext cx="1911927"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814EEAD-0C96-4B5F-8FD1-DFB109C1DB97}" type="TxLink">
                <a:rPr lang="en-US" sz="1400" b="1" i="0" u="none" strike="noStrike">
                  <a:solidFill>
                    <a:schemeClr val="bg1"/>
                  </a:solidFill>
                  <a:latin typeface="Calibri"/>
                  <a:ea typeface="+mn-ea"/>
                  <a:cs typeface="Calibri"/>
                </a:rPr>
                <a:pPr marL="0" indent="0" algn="ctr"/>
                <a:t> $2,86,397.02 </a:t>
              </a:fld>
              <a:endParaRPr lang="en-IN" sz="1400" b="1" i="0" u="none" strike="noStrike">
                <a:solidFill>
                  <a:schemeClr val="bg1"/>
                </a:solidFill>
                <a:latin typeface="Calibri"/>
                <a:ea typeface="+mn-ea"/>
                <a:cs typeface="Calibri"/>
              </a:endParaRPr>
            </a:p>
          </xdr:txBody>
        </xdr:sp>
      </xdr:grpSp>
      <xdr:grpSp>
        <xdr:nvGrpSpPr>
          <xdr:cNvPr id="22" name="Group 21">
            <a:extLst>
              <a:ext uri="{FF2B5EF4-FFF2-40B4-BE49-F238E27FC236}">
                <a16:creationId xmlns:a16="http://schemas.microsoft.com/office/drawing/2014/main" id="{67CAFA1A-D628-4653-B7D2-F3865ACE83F1}"/>
              </a:ext>
            </a:extLst>
          </xdr:cNvPr>
          <xdr:cNvGrpSpPr/>
        </xdr:nvGrpSpPr>
        <xdr:grpSpPr>
          <a:xfrm>
            <a:off x="4717474" y="414250"/>
            <a:ext cx="2085108" cy="1363287"/>
            <a:chOff x="311728" y="422563"/>
            <a:chExt cx="2085108" cy="1343891"/>
          </a:xfrm>
        </xdr:grpSpPr>
        <xdr:sp macro="" textlink="KPI!B17">
          <xdr:nvSpPr>
            <xdr:cNvPr id="23" name="Shape 23">
              <a:extLst>
                <a:ext uri="{FF2B5EF4-FFF2-40B4-BE49-F238E27FC236}">
                  <a16:creationId xmlns:a16="http://schemas.microsoft.com/office/drawing/2014/main" id="{D667E021-9D20-423D-9F1F-55F8C3B94731}"/>
                </a:ext>
              </a:extLst>
            </xdr:cNvPr>
            <xdr:cNvSpPr/>
          </xdr:nvSpPr>
          <xdr:spPr>
            <a:xfrm>
              <a:off x="311728" y="678871"/>
              <a:ext cx="2078181" cy="1087583"/>
            </a:xfrm>
            <a:prstGeom prst="roundRect">
              <a:avLst>
                <a:gd name="adj" fmla="val 5968"/>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1400" b="1" i="0" u="none" strike="noStrike">
                <a:solidFill>
                  <a:schemeClr val="bg1"/>
                </a:solidFill>
                <a:latin typeface="Calibri"/>
                <a:ea typeface="+mn-ea"/>
                <a:cs typeface="Calibri"/>
              </a:endParaRPr>
            </a:p>
          </xdr:txBody>
        </xdr:sp>
        <xdr:sp macro="" textlink="">
          <xdr:nvSpPr>
            <xdr:cNvPr id="24" name="Rectangle: Rounded Corners 23">
              <a:extLst>
                <a:ext uri="{FF2B5EF4-FFF2-40B4-BE49-F238E27FC236}">
                  <a16:creationId xmlns:a16="http://schemas.microsoft.com/office/drawing/2014/main" id="{37FAD89A-4DC1-4FB1-9A54-C2EFC13EDC5D}"/>
                </a:ext>
              </a:extLst>
            </xdr:cNvPr>
            <xdr:cNvSpPr/>
          </xdr:nvSpPr>
          <xdr:spPr>
            <a:xfrm>
              <a:off x="318655" y="422563"/>
              <a:ext cx="2078181"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2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QUANTITY</a:t>
              </a:r>
            </a:p>
          </xdr:txBody>
        </xdr:sp>
        <xdr:sp macro="" textlink="">
          <xdr:nvSpPr>
            <xdr:cNvPr id="25" name="Rectangle: Rounded Corners 24">
              <a:extLst>
                <a:ext uri="{FF2B5EF4-FFF2-40B4-BE49-F238E27FC236}">
                  <a16:creationId xmlns:a16="http://schemas.microsoft.com/office/drawing/2014/main" id="{A864E98A-F273-4BA0-BB64-3DC6FB09DA3F}"/>
                </a:ext>
              </a:extLst>
            </xdr:cNvPr>
            <xdr:cNvSpPr/>
          </xdr:nvSpPr>
          <xdr:spPr>
            <a:xfrm>
              <a:off x="422564" y="1468583"/>
              <a:ext cx="1821871"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100" b="1" i="0" u="none" strike="noStrike">
                  <a:solidFill>
                    <a:schemeClr val="bg1"/>
                  </a:solidFill>
                  <a:latin typeface="Calibri"/>
                  <a:ea typeface="+mn-ea"/>
                  <a:cs typeface="Calibri"/>
                </a:rPr>
                <a:t>YOY GROWTH </a:t>
              </a:r>
            </a:p>
          </xdr:txBody>
        </xdr:sp>
        <xdr:sp macro="" textlink="KPI!$H$17">
          <xdr:nvSpPr>
            <xdr:cNvPr id="26" name="Rectangle: Rounded Corners 25">
              <a:extLst>
                <a:ext uri="{FF2B5EF4-FFF2-40B4-BE49-F238E27FC236}">
                  <a16:creationId xmlns:a16="http://schemas.microsoft.com/office/drawing/2014/main" id="{5E17EB60-C5DC-49A7-9464-3E5E45BD27DC}"/>
                </a:ext>
              </a:extLst>
            </xdr:cNvPr>
            <xdr:cNvSpPr/>
          </xdr:nvSpPr>
          <xdr:spPr>
            <a:xfrm>
              <a:off x="401782" y="755074"/>
              <a:ext cx="1911927"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B4666B5-55F5-44AF-A481-80545CE1A4C1}" type="TxLink">
                <a:rPr lang="en-US" sz="1400" b="1" i="0" u="none" strike="noStrike">
                  <a:solidFill>
                    <a:schemeClr val="bg1"/>
                  </a:solidFill>
                  <a:latin typeface="Calibri"/>
                  <a:ea typeface="+mn-ea"/>
                  <a:cs typeface="Calibri"/>
                </a:rPr>
                <a:pPr marL="0" indent="0" algn="ctr"/>
                <a:t># 37873</a:t>
              </a:fld>
              <a:endParaRPr lang="en-IN" sz="1400" b="1" i="0" u="none" strike="noStrike">
                <a:solidFill>
                  <a:schemeClr val="bg1"/>
                </a:solidFill>
                <a:latin typeface="Calibri"/>
                <a:ea typeface="+mn-ea"/>
                <a:cs typeface="Calibri"/>
              </a:endParaRPr>
            </a:p>
          </xdr:txBody>
        </xdr:sp>
      </xdr:grpSp>
      <xdr:grpSp>
        <xdr:nvGrpSpPr>
          <xdr:cNvPr id="27" name="Group 26">
            <a:extLst>
              <a:ext uri="{FF2B5EF4-FFF2-40B4-BE49-F238E27FC236}">
                <a16:creationId xmlns:a16="http://schemas.microsoft.com/office/drawing/2014/main" id="{59FE5452-DC1F-46E5-8705-22595AC60EA2}"/>
              </a:ext>
            </a:extLst>
          </xdr:cNvPr>
          <xdr:cNvGrpSpPr/>
        </xdr:nvGrpSpPr>
        <xdr:grpSpPr>
          <a:xfrm>
            <a:off x="6899565" y="421177"/>
            <a:ext cx="2085108" cy="1363287"/>
            <a:chOff x="311728" y="422563"/>
            <a:chExt cx="2085108" cy="1343891"/>
          </a:xfrm>
        </xdr:grpSpPr>
        <xdr:sp macro="" textlink="KPI!B17">
          <xdr:nvSpPr>
            <xdr:cNvPr id="28" name="Shape 23">
              <a:extLst>
                <a:ext uri="{FF2B5EF4-FFF2-40B4-BE49-F238E27FC236}">
                  <a16:creationId xmlns:a16="http://schemas.microsoft.com/office/drawing/2014/main" id="{9A75AE24-3BD2-4374-9FC3-5CD6B9B72518}"/>
                </a:ext>
              </a:extLst>
            </xdr:cNvPr>
            <xdr:cNvSpPr/>
          </xdr:nvSpPr>
          <xdr:spPr>
            <a:xfrm>
              <a:off x="311728" y="678871"/>
              <a:ext cx="2078181" cy="1087583"/>
            </a:xfrm>
            <a:prstGeom prst="roundRect">
              <a:avLst>
                <a:gd name="adj" fmla="val 5968"/>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1400" b="1" i="0" u="none" strike="noStrike">
                <a:solidFill>
                  <a:schemeClr val="bg1"/>
                </a:solidFill>
                <a:latin typeface="Calibri"/>
                <a:ea typeface="+mn-ea"/>
                <a:cs typeface="Calibri"/>
              </a:endParaRPr>
            </a:p>
          </xdr:txBody>
        </xdr:sp>
        <xdr:sp macro="" textlink="">
          <xdr:nvSpPr>
            <xdr:cNvPr id="29" name="Rectangle: Rounded Corners 28">
              <a:extLst>
                <a:ext uri="{FF2B5EF4-FFF2-40B4-BE49-F238E27FC236}">
                  <a16:creationId xmlns:a16="http://schemas.microsoft.com/office/drawing/2014/main" id="{1381F59A-45F5-4D99-8A39-1BD2C23889F7}"/>
                </a:ext>
              </a:extLst>
            </xdr:cNvPr>
            <xdr:cNvSpPr/>
          </xdr:nvSpPr>
          <xdr:spPr>
            <a:xfrm>
              <a:off x="318655" y="422563"/>
              <a:ext cx="2078181"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2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NUMBER OF ORDERS</a:t>
              </a:r>
            </a:p>
          </xdr:txBody>
        </xdr:sp>
        <xdr:sp macro="" textlink="">
          <xdr:nvSpPr>
            <xdr:cNvPr id="30" name="Rectangle: Rounded Corners 29">
              <a:extLst>
                <a:ext uri="{FF2B5EF4-FFF2-40B4-BE49-F238E27FC236}">
                  <a16:creationId xmlns:a16="http://schemas.microsoft.com/office/drawing/2014/main" id="{4271C49C-E600-4B5F-9A79-091D1BFB0DC3}"/>
                </a:ext>
              </a:extLst>
            </xdr:cNvPr>
            <xdr:cNvSpPr/>
          </xdr:nvSpPr>
          <xdr:spPr>
            <a:xfrm>
              <a:off x="422564" y="1468584"/>
              <a:ext cx="1882139" cy="221391"/>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100" b="1" i="0" u="none" strike="noStrike">
                  <a:solidFill>
                    <a:schemeClr val="bg1"/>
                  </a:solidFill>
                  <a:latin typeface="Calibri"/>
                  <a:ea typeface="+mn-ea"/>
                  <a:cs typeface="Calibri"/>
                </a:rPr>
                <a:t>YOY GROWTH </a:t>
              </a:r>
            </a:p>
          </xdr:txBody>
        </xdr:sp>
        <xdr:sp macro="" textlink="KPI!$K$17">
          <xdr:nvSpPr>
            <xdr:cNvPr id="31" name="Rectangle: Rounded Corners 30">
              <a:extLst>
                <a:ext uri="{FF2B5EF4-FFF2-40B4-BE49-F238E27FC236}">
                  <a16:creationId xmlns:a16="http://schemas.microsoft.com/office/drawing/2014/main" id="{A9269198-53A1-4F5B-881C-991589D62361}"/>
                </a:ext>
              </a:extLst>
            </xdr:cNvPr>
            <xdr:cNvSpPr/>
          </xdr:nvSpPr>
          <xdr:spPr>
            <a:xfrm>
              <a:off x="401782" y="755074"/>
              <a:ext cx="1911927"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CCC52D3-7FFF-4553-BE2F-7146FDFB670B}" type="TxLink">
                <a:rPr lang="en-US" sz="1400" b="1" i="0" u="none" strike="noStrike">
                  <a:solidFill>
                    <a:schemeClr val="bg1"/>
                  </a:solidFill>
                  <a:latin typeface="Calibri"/>
                  <a:ea typeface="+mn-ea"/>
                  <a:cs typeface="Calibri"/>
                </a:rPr>
                <a:pPr marL="0" indent="0" algn="ctr"/>
                <a:t># 9994</a:t>
              </a:fld>
              <a:endParaRPr lang="en-IN" sz="1400" b="1" i="0" u="none" strike="noStrike">
                <a:solidFill>
                  <a:schemeClr val="bg1"/>
                </a:solidFill>
                <a:latin typeface="Calibri"/>
                <a:ea typeface="+mn-ea"/>
                <a:cs typeface="Calibri"/>
              </a:endParaRPr>
            </a:p>
          </xdr:txBody>
        </xdr:sp>
      </xdr:grpSp>
      <xdr:grpSp>
        <xdr:nvGrpSpPr>
          <xdr:cNvPr id="32" name="Group 31">
            <a:extLst>
              <a:ext uri="{FF2B5EF4-FFF2-40B4-BE49-F238E27FC236}">
                <a16:creationId xmlns:a16="http://schemas.microsoft.com/office/drawing/2014/main" id="{7AC7476E-762D-46B8-9D8C-519E4CBB8846}"/>
              </a:ext>
            </a:extLst>
          </xdr:cNvPr>
          <xdr:cNvGrpSpPr/>
        </xdr:nvGrpSpPr>
        <xdr:grpSpPr>
          <a:xfrm>
            <a:off x="9067801" y="400395"/>
            <a:ext cx="2085108" cy="1363287"/>
            <a:chOff x="311728" y="422563"/>
            <a:chExt cx="2085108" cy="1343891"/>
          </a:xfrm>
        </xdr:grpSpPr>
        <xdr:sp macro="" textlink="KPI!B17">
          <xdr:nvSpPr>
            <xdr:cNvPr id="33" name="Shape 23">
              <a:extLst>
                <a:ext uri="{FF2B5EF4-FFF2-40B4-BE49-F238E27FC236}">
                  <a16:creationId xmlns:a16="http://schemas.microsoft.com/office/drawing/2014/main" id="{6379B72F-4C27-4BB3-A88D-B5119B2C0FF6}"/>
                </a:ext>
              </a:extLst>
            </xdr:cNvPr>
            <xdr:cNvSpPr/>
          </xdr:nvSpPr>
          <xdr:spPr>
            <a:xfrm>
              <a:off x="311728" y="678871"/>
              <a:ext cx="2078181" cy="1087583"/>
            </a:xfrm>
            <a:prstGeom prst="roundRect">
              <a:avLst>
                <a:gd name="adj" fmla="val 5968"/>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1400" b="1" i="0" u="none" strike="noStrike">
                <a:solidFill>
                  <a:schemeClr val="bg1"/>
                </a:solidFill>
                <a:latin typeface="Calibri"/>
                <a:ea typeface="+mn-ea"/>
                <a:cs typeface="Calibri"/>
              </a:endParaRPr>
            </a:p>
          </xdr:txBody>
        </xdr:sp>
        <xdr:sp macro="" textlink="">
          <xdr:nvSpPr>
            <xdr:cNvPr id="34" name="Rectangle: Rounded Corners 33">
              <a:extLst>
                <a:ext uri="{FF2B5EF4-FFF2-40B4-BE49-F238E27FC236}">
                  <a16:creationId xmlns:a16="http://schemas.microsoft.com/office/drawing/2014/main" id="{84E2005F-4A59-479C-9E2E-59352222CAFA}"/>
                </a:ext>
              </a:extLst>
            </xdr:cNvPr>
            <xdr:cNvSpPr/>
          </xdr:nvSpPr>
          <xdr:spPr>
            <a:xfrm>
              <a:off x="318655" y="422563"/>
              <a:ext cx="2078181"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2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PROFIT MARGIN</a:t>
              </a:r>
            </a:p>
          </xdr:txBody>
        </xdr:sp>
        <xdr:sp macro="" textlink="">
          <xdr:nvSpPr>
            <xdr:cNvPr id="35" name="Rectangle: Rounded Corners 34">
              <a:extLst>
                <a:ext uri="{FF2B5EF4-FFF2-40B4-BE49-F238E27FC236}">
                  <a16:creationId xmlns:a16="http://schemas.microsoft.com/office/drawing/2014/main" id="{488B64EF-EB78-42FB-BF0A-6CB1AA0A8A1F}"/>
                </a:ext>
              </a:extLst>
            </xdr:cNvPr>
            <xdr:cNvSpPr/>
          </xdr:nvSpPr>
          <xdr:spPr>
            <a:xfrm>
              <a:off x="422564" y="1468583"/>
              <a:ext cx="1821871"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100" b="1" i="0" u="none" strike="noStrike">
                  <a:solidFill>
                    <a:schemeClr val="bg1"/>
                  </a:solidFill>
                  <a:latin typeface="Calibri"/>
                  <a:ea typeface="+mn-ea"/>
                  <a:cs typeface="Calibri"/>
                </a:rPr>
                <a:t>YOY GROWTH </a:t>
              </a:r>
            </a:p>
          </xdr:txBody>
        </xdr:sp>
        <xdr:sp macro="" textlink="KPI!$N$17">
          <xdr:nvSpPr>
            <xdr:cNvPr id="36" name="Rectangle: Rounded Corners 35">
              <a:extLst>
                <a:ext uri="{FF2B5EF4-FFF2-40B4-BE49-F238E27FC236}">
                  <a16:creationId xmlns:a16="http://schemas.microsoft.com/office/drawing/2014/main" id="{08C534B1-C8C2-4F59-B0CD-281776B77202}"/>
                </a:ext>
              </a:extLst>
            </xdr:cNvPr>
            <xdr:cNvSpPr/>
          </xdr:nvSpPr>
          <xdr:spPr>
            <a:xfrm>
              <a:off x="401782" y="755074"/>
              <a:ext cx="1911927" cy="22860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262F51F-51A5-4105-911D-7CCCABFA1EC9}" type="TxLink">
                <a:rPr lang="en-US" sz="1400" b="1" i="0" u="none" strike="noStrike">
                  <a:solidFill>
                    <a:schemeClr val="bg1"/>
                  </a:solidFill>
                  <a:latin typeface="Calibri"/>
                  <a:ea typeface="+mn-ea"/>
                  <a:cs typeface="Calibri"/>
                </a:rPr>
                <a:pPr marL="0" indent="0" algn="ctr"/>
                <a:t>12.47%</a:t>
              </a:fld>
              <a:endParaRPr lang="en-IN" sz="1400" b="1" i="0" u="none" strike="noStrike">
                <a:solidFill>
                  <a:schemeClr val="bg1"/>
                </a:solidFill>
                <a:latin typeface="Calibri"/>
                <a:ea typeface="+mn-ea"/>
                <a:cs typeface="Calibri"/>
              </a:endParaRPr>
            </a:p>
          </xdr:txBody>
        </xdr:sp>
      </xdr:grpSp>
    </xdr:grpSp>
    <xdr:clientData/>
  </xdr:twoCellAnchor>
  <xdr:oneCellAnchor>
    <xdr:from>
      <xdr:col>0</xdr:col>
      <xdr:colOff>6928</xdr:colOff>
      <xdr:row>0</xdr:row>
      <xdr:rowOff>30480</xdr:rowOff>
    </xdr:from>
    <xdr:ext cx="11135206" cy="314325"/>
    <xdr:sp macro="" textlink="">
      <xdr:nvSpPr>
        <xdr:cNvPr id="2" name="Shape 3">
          <a:extLst>
            <a:ext uri="{FF2B5EF4-FFF2-40B4-BE49-F238E27FC236}">
              <a16:creationId xmlns:a16="http://schemas.microsoft.com/office/drawing/2014/main" id="{8B69AB7F-7FF8-448D-9131-469CA28DF251}"/>
            </a:ext>
          </a:extLst>
        </xdr:cNvPr>
        <xdr:cNvSpPr/>
      </xdr:nvSpPr>
      <xdr:spPr>
        <a:xfrm>
          <a:off x="6928" y="30480"/>
          <a:ext cx="11135206"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0</xdr:col>
      <xdr:colOff>415631</xdr:colOff>
      <xdr:row>5</xdr:row>
      <xdr:rowOff>117762</xdr:rowOff>
    </xdr:from>
    <xdr:to>
      <xdr:col>3</xdr:col>
      <xdr:colOff>443345</xdr:colOff>
      <xdr:row>7</xdr:row>
      <xdr:rowOff>166252</xdr:rowOff>
    </xdr:to>
    <xdr:graphicFrame macro="">
      <xdr:nvGraphicFramePr>
        <xdr:cNvPr id="6" name="Chart 5">
          <a:extLst>
            <a:ext uri="{FF2B5EF4-FFF2-40B4-BE49-F238E27FC236}">
              <a16:creationId xmlns:a16="http://schemas.microsoft.com/office/drawing/2014/main" id="{B7BD6749-DF30-4E8E-9AF7-2DC3D91A1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242455</xdr:colOff>
          <xdr:row>8</xdr:row>
          <xdr:rowOff>27709</xdr:rowOff>
        </xdr:from>
        <xdr:to>
          <xdr:col>3</xdr:col>
          <xdr:colOff>333895</xdr:colOff>
          <xdr:row>9</xdr:row>
          <xdr:rowOff>65809</xdr:rowOff>
        </xdr:to>
        <xdr:pic>
          <xdr:nvPicPr>
            <xdr:cNvPr id="15" name="Picture 14">
              <a:extLst>
                <a:ext uri="{FF2B5EF4-FFF2-40B4-BE49-F238E27FC236}">
                  <a16:creationId xmlns:a16="http://schemas.microsoft.com/office/drawing/2014/main" id="{B7D4FADF-881B-4D51-AC29-D2BFAE56AFC9}"/>
                </a:ext>
              </a:extLst>
            </xdr:cNvPr>
            <xdr:cNvPicPr>
              <a:picLocks noChangeAspect="1" noChangeArrowheads="1"/>
              <a:extLst>
                <a:ext uri="{84589F7E-364E-4C9E-8A38-B11213B215E9}">
                  <a14:cameraTool cellRange="'KPI YOY'!$I$8" spid="_x0000_s11408"/>
                </a:ext>
              </a:extLst>
            </xdr:cNvPicPr>
          </xdr:nvPicPr>
          <xdr:blipFill>
            <a:blip xmlns:r="http://schemas.openxmlformats.org/officeDocument/2006/relationships" r:embed="rId2"/>
            <a:srcRect/>
            <a:stretch>
              <a:fillRect/>
            </a:stretch>
          </xdr:blipFill>
          <xdr:spPr bwMode="auto">
            <a:xfrm>
              <a:off x="1461655" y="1468582"/>
              <a:ext cx="701040" cy="21820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182880</xdr:colOff>
      <xdr:row>5</xdr:row>
      <xdr:rowOff>129540</xdr:rowOff>
    </xdr:from>
    <xdr:to>
      <xdr:col>7</xdr:col>
      <xdr:colOff>228600</xdr:colOff>
      <xdr:row>8</xdr:row>
      <xdr:rowOff>38100</xdr:rowOff>
    </xdr:to>
    <xdr:graphicFrame macro="">
      <xdr:nvGraphicFramePr>
        <xdr:cNvPr id="37" name="Chart 36">
          <a:extLst>
            <a:ext uri="{FF2B5EF4-FFF2-40B4-BE49-F238E27FC236}">
              <a16:creationId xmlns:a16="http://schemas.microsoft.com/office/drawing/2014/main" id="{BA31B7A2-B335-4820-92A2-9799A7713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556260</xdr:colOff>
      <xdr:row>5</xdr:row>
      <xdr:rowOff>76200</xdr:rowOff>
    </xdr:from>
    <xdr:to>
      <xdr:col>11</xdr:col>
      <xdr:colOff>15240</xdr:colOff>
      <xdr:row>8</xdr:row>
      <xdr:rowOff>0</xdr:rowOff>
    </xdr:to>
    <xdr:graphicFrame macro="">
      <xdr:nvGraphicFramePr>
        <xdr:cNvPr id="38" name="Chart 37">
          <a:extLst>
            <a:ext uri="{FF2B5EF4-FFF2-40B4-BE49-F238E27FC236}">
              <a16:creationId xmlns:a16="http://schemas.microsoft.com/office/drawing/2014/main" id="{C27F21FE-3EA5-4809-9816-B18016904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312420</xdr:colOff>
      <xdr:row>5</xdr:row>
      <xdr:rowOff>76200</xdr:rowOff>
    </xdr:from>
    <xdr:to>
      <xdr:col>14</xdr:col>
      <xdr:colOff>342900</xdr:colOff>
      <xdr:row>7</xdr:row>
      <xdr:rowOff>175260</xdr:rowOff>
    </xdr:to>
    <xdr:graphicFrame macro="">
      <xdr:nvGraphicFramePr>
        <xdr:cNvPr id="39" name="Chart 38">
          <a:extLst>
            <a:ext uri="{FF2B5EF4-FFF2-40B4-BE49-F238E27FC236}">
              <a16:creationId xmlns:a16="http://schemas.microsoft.com/office/drawing/2014/main" id="{FBCDEE79-7FA6-4A5C-B6AC-27C3C675B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60960</xdr:colOff>
      <xdr:row>5</xdr:row>
      <xdr:rowOff>83820</xdr:rowOff>
    </xdr:from>
    <xdr:to>
      <xdr:col>18</xdr:col>
      <xdr:colOff>38100</xdr:colOff>
      <xdr:row>7</xdr:row>
      <xdr:rowOff>160020</xdr:rowOff>
    </xdr:to>
    <xdr:graphicFrame macro="">
      <xdr:nvGraphicFramePr>
        <xdr:cNvPr id="40" name="Chart 39">
          <a:extLst>
            <a:ext uri="{FF2B5EF4-FFF2-40B4-BE49-F238E27FC236}">
              <a16:creationId xmlns:a16="http://schemas.microsoft.com/office/drawing/2014/main" id="{945B57F7-8863-4AE2-9AA0-297947493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3568</xdr:colOff>
          <xdr:row>8</xdr:row>
          <xdr:rowOff>45720</xdr:rowOff>
        </xdr:from>
        <xdr:to>
          <xdr:col>7</xdr:col>
          <xdr:colOff>211237</xdr:colOff>
          <xdr:row>9</xdr:row>
          <xdr:rowOff>75815</xdr:rowOff>
        </xdr:to>
        <xdr:pic>
          <xdr:nvPicPr>
            <xdr:cNvPr id="43" name="Picture 42">
              <a:extLst>
                <a:ext uri="{FF2B5EF4-FFF2-40B4-BE49-F238E27FC236}">
                  <a16:creationId xmlns:a16="http://schemas.microsoft.com/office/drawing/2014/main" id="{67E08DCD-9F32-4CA5-AEA5-AC6AE1B48D95}"/>
                </a:ext>
              </a:extLst>
            </xdr:cNvPr>
            <xdr:cNvPicPr>
              <a:picLocks noChangeAspect="1" noChangeArrowheads="1"/>
              <a:extLst>
                <a:ext uri="{84589F7E-364E-4C9E-8A38-B11213B215E9}">
                  <a14:cameraTool cellRange="'KPI YOY'!$J$8" spid="_x0000_s11409"/>
                </a:ext>
              </a:extLst>
            </xdr:cNvPicPr>
          </xdr:nvPicPr>
          <xdr:blipFill>
            <a:blip xmlns:r="http://schemas.openxmlformats.org/officeDocument/2006/relationships" r:embed="rId7"/>
            <a:srcRect/>
            <a:stretch>
              <a:fillRect/>
            </a:stretch>
          </xdr:blipFill>
          <xdr:spPr bwMode="auto">
            <a:xfrm>
              <a:off x="3649593" y="1511847"/>
              <a:ext cx="81534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374922</xdr:colOff>
          <xdr:row>8</xdr:row>
          <xdr:rowOff>22860</xdr:rowOff>
        </xdr:from>
        <xdr:to>
          <xdr:col>10</xdr:col>
          <xdr:colOff>466362</xdr:colOff>
          <xdr:row>9</xdr:row>
          <xdr:rowOff>60960</xdr:rowOff>
        </xdr:to>
        <xdr:pic>
          <xdr:nvPicPr>
            <xdr:cNvPr id="46" name="Picture 45">
              <a:extLst>
                <a:ext uri="{FF2B5EF4-FFF2-40B4-BE49-F238E27FC236}">
                  <a16:creationId xmlns:a16="http://schemas.microsoft.com/office/drawing/2014/main" id="{6976E401-45DC-4035-9F48-CB0511B8F571}"/>
                </a:ext>
              </a:extLst>
            </xdr:cNvPr>
            <xdr:cNvPicPr>
              <a:picLocks noChangeAspect="1" noChangeArrowheads="1"/>
              <a:extLst>
                <a:ext uri="{84589F7E-364E-4C9E-8A38-B11213B215E9}">
                  <a14:cameraTool cellRange="'KPI YOY'!$K$8" spid="_x0000_s11410"/>
                </a:ext>
              </a:extLst>
            </xdr:cNvPicPr>
          </xdr:nvPicPr>
          <xdr:blipFill>
            <a:blip xmlns:r="http://schemas.openxmlformats.org/officeDocument/2006/relationships" r:embed="rId8"/>
            <a:srcRect/>
            <a:stretch>
              <a:fillRect/>
            </a:stretch>
          </xdr:blipFill>
          <xdr:spPr bwMode="auto">
            <a:xfrm>
              <a:off x="5843960" y="1488987"/>
              <a:ext cx="699111" cy="22136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153942</xdr:colOff>
          <xdr:row>8</xdr:row>
          <xdr:rowOff>30480</xdr:rowOff>
        </xdr:from>
        <xdr:to>
          <xdr:col>14</xdr:col>
          <xdr:colOff>245382</xdr:colOff>
          <xdr:row>9</xdr:row>
          <xdr:rowOff>68580</xdr:rowOff>
        </xdr:to>
        <xdr:pic>
          <xdr:nvPicPr>
            <xdr:cNvPr id="49" name="Picture 48">
              <a:extLst>
                <a:ext uri="{FF2B5EF4-FFF2-40B4-BE49-F238E27FC236}">
                  <a16:creationId xmlns:a16="http://schemas.microsoft.com/office/drawing/2014/main" id="{39D83A9D-EBDD-4434-908D-55D5D6941922}"/>
                </a:ext>
              </a:extLst>
            </xdr:cNvPr>
            <xdr:cNvPicPr>
              <a:picLocks noChangeAspect="1" noChangeArrowheads="1"/>
              <a:extLst>
                <a:ext uri="{84589F7E-364E-4C9E-8A38-B11213B215E9}">
                  <a14:cameraTool cellRange="'KPI YOY'!$L$8" spid="_x0000_s11411"/>
                </a:ext>
              </a:extLst>
            </xdr:cNvPicPr>
          </xdr:nvPicPr>
          <xdr:blipFill>
            <a:blip xmlns:r="http://schemas.openxmlformats.org/officeDocument/2006/relationships" r:embed="rId9"/>
            <a:srcRect/>
            <a:stretch>
              <a:fillRect/>
            </a:stretch>
          </xdr:blipFill>
          <xdr:spPr bwMode="auto">
            <a:xfrm>
              <a:off x="8053664" y="1496607"/>
              <a:ext cx="699110" cy="22136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434914</xdr:colOff>
          <xdr:row>8</xdr:row>
          <xdr:rowOff>22860</xdr:rowOff>
        </xdr:from>
        <xdr:to>
          <xdr:col>18</xdr:col>
          <xdr:colOff>4432</xdr:colOff>
          <xdr:row>9</xdr:row>
          <xdr:rowOff>52955</xdr:rowOff>
        </xdr:to>
        <xdr:pic>
          <xdr:nvPicPr>
            <xdr:cNvPr id="51" name="Picture 50">
              <a:extLst>
                <a:ext uri="{FF2B5EF4-FFF2-40B4-BE49-F238E27FC236}">
                  <a16:creationId xmlns:a16="http://schemas.microsoft.com/office/drawing/2014/main" id="{F1768FE1-765D-46E9-96AA-BCF7A1033112}"/>
                </a:ext>
              </a:extLst>
            </xdr:cNvPr>
            <xdr:cNvPicPr>
              <a:picLocks noChangeAspect="1" noChangeArrowheads="1"/>
              <a:extLst>
                <a:ext uri="{84589F7E-364E-4C9E-8A38-B11213B215E9}">
                  <a14:cameraTool cellRange="'KPI YOY'!$M$8" spid="_x0000_s11412"/>
                </a:ext>
              </a:extLst>
            </xdr:cNvPicPr>
          </xdr:nvPicPr>
          <xdr:blipFill>
            <a:blip xmlns:r="http://schemas.openxmlformats.org/officeDocument/2006/relationships" r:embed="rId10"/>
            <a:srcRect/>
            <a:stretch>
              <a:fillRect/>
            </a:stretch>
          </xdr:blipFill>
          <xdr:spPr bwMode="auto">
            <a:xfrm>
              <a:off x="10157648" y="1488987"/>
              <a:ext cx="78486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289560</xdr:colOff>
      <xdr:row>12</xdr:row>
      <xdr:rowOff>28198</xdr:rowOff>
    </xdr:from>
    <xdr:ext cx="3825240" cy="1823462"/>
    <xdr:sp macro="" textlink="KPI!B17">
      <xdr:nvSpPr>
        <xdr:cNvPr id="65" name="Shape 23">
          <a:extLst>
            <a:ext uri="{FF2B5EF4-FFF2-40B4-BE49-F238E27FC236}">
              <a16:creationId xmlns:a16="http://schemas.microsoft.com/office/drawing/2014/main" id="{82B56FDB-4CE3-487B-B8E5-4970FEF6BDE1}"/>
            </a:ext>
          </a:extLst>
        </xdr:cNvPr>
        <xdr:cNvSpPr/>
      </xdr:nvSpPr>
      <xdr:spPr>
        <a:xfrm>
          <a:off x="289560" y="2222758"/>
          <a:ext cx="3825240" cy="18234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oneCellAnchor>
  <xdr:oneCellAnchor>
    <xdr:from>
      <xdr:col>0</xdr:col>
      <xdr:colOff>289561</xdr:colOff>
      <xdr:row>10</xdr:row>
      <xdr:rowOff>160021</xdr:rowOff>
    </xdr:from>
    <xdr:ext cx="3809999" cy="182880"/>
    <xdr:sp macro="" textlink="">
      <xdr:nvSpPr>
        <xdr:cNvPr id="66" name="Shape 24">
          <a:extLst>
            <a:ext uri="{FF2B5EF4-FFF2-40B4-BE49-F238E27FC236}">
              <a16:creationId xmlns:a16="http://schemas.microsoft.com/office/drawing/2014/main" id="{1C866B03-EC32-4D58-854E-1F8312AA9071}"/>
            </a:ext>
          </a:extLst>
        </xdr:cNvPr>
        <xdr:cNvSpPr/>
      </xdr:nvSpPr>
      <xdr:spPr>
        <a:xfrm>
          <a:off x="289561" y="2022688"/>
          <a:ext cx="3809999" cy="18288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300" b="1">
              <a:solidFill>
                <a:schemeClr val="lt1"/>
              </a:solidFill>
              <a:latin typeface="Lato"/>
              <a:ea typeface="Lato"/>
              <a:cs typeface="Lato"/>
              <a:sym typeface="Lato"/>
            </a:rPr>
            <a:t> SALES</a:t>
          </a:r>
          <a:r>
            <a:rPr lang="en-US" sz="1300" b="1" baseline="0">
              <a:solidFill>
                <a:schemeClr val="lt1"/>
              </a:solidFill>
              <a:latin typeface="Lato"/>
              <a:ea typeface="Lato"/>
              <a:cs typeface="Lato"/>
              <a:sym typeface="Lato"/>
            </a:rPr>
            <a:t> VS PROFIT ANALYSIS</a:t>
          </a:r>
          <a:endParaRPr sz="1300"/>
        </a:p>
      </xdr:txBody>
    </xdr:sp>
    <xdr:clientData/>
  </xdr:oneCellAnchor>
  <xdr:oneCellAnchor>
    <xdr:from>
      <xdr:col>6</xdr:col>
      <xdr:colOff>556260</xdr:colOff>
      <xdr:row>12</xdr:row>
      <xdr:rowOff>28198</xdr:rowOff>
    </xdr:from>
    <xdr:ext cx="3825240" cy="1823462"/>
    <xdr:sp macro="" textlink="KPI!B17">
      <xdr:nvSpPr>
        <xdr:cNvPr id="67" name="Shape 23">
          <a:extLst>
            <a:ext uri="{FF2B5EF4-FFF2-40B4-BE49-F238E27FC236}">
              <a16:creationId xmlns:a16="http://schemas.microsoft.com/office/drawing/2014/main" id="{30F45765-80AF-4FF9-8BBD-BE6E972FF694}"/>
            </a:ext>
          </a:extLst>
        </xdr:cNvPr>
        <xdr:cNvSpPr/>
      </xdr:nvSpPr>
      <xdr:spPr>
        <a:xfrm>
          <a:off x="4213860" y="2222758"/>
          <a:ext cx="3825240" cy="18234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oneCellAnchor>
  <xdr:oneCellAnchor>
    <xdr:from>
      <xdr:col>6</xdr:col>
      <xdr:colOff>545678</xdr:colOff>
      <xdr:row>10</xdr:row>
      <xdr:rowOff>149437</xdr:rowOff>
    </xdr:from>
    <xdr:ext cx="3809999" cy="182880"/>
    <xdr:sp macro="" textlink="">
      <xdr:nvSpPr>
        <xdr:cNvPr id="68" name="Shape 24">
          <a:extLst>
            <a:ext uri="{FF2B5EF4-FFF2-40B4-BE49-F238E27FC236}">
              <a16:creationId xmlns:a16="http://schemas.microsoft.com/office/drawing/2014/main" id="{EA93B230-ADFD-4D8C-8683-1CE0269897F9}"/>
            </a:ext>
          </a:extLst>
        </xdr:cNvPr>
        <xdr:cNvSpPr/>
      </xdr:nvSpPr>
      <xdr:spPr>
        <a:xfrm>
          <a:off x="4203278" y="2012104"/>
          <a:ext cx="3809999" cy="18288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300" b="1">
              <a:solidFill>
                <a:schemeClr val="lt1"/>
              </a:solidFill>
              <a:latin typeface="Lato"/>
              <a:ea typeface="Lato"/>
              <a:cs typeface="Lato"/>
              <a:sym typeface="Lato"/>
            </a:rPr>
            <a:t>CATEGORY</a:t>
          </a:r>
          <a:r>
            <a:rPr lang="en-US" sz="1300" b="1" baseline="0">
              <a:solidFill>
                <a:schemeClr val="lt1"/>
              </a:solidFill>
              <a:latin typeface="Lato"/>
              <a:ea typeface="Lato"/>
              <a:cs typeface="Lato"/>
              <a:sym typeface="Lato"/>
            </a:rPr>
            <a:t> WISE PROFIT</a:t>
          </a:r>
          <a:endParaRPr sz="1300"/>
        </a:p>
      </xdr:txBody>
    </xdr:sp>
    <xdr:clientData/>
  </xdr:oneCellAnchor>
  <xdr:oneCellAnchor>
    <xdr:from>
      <xdr:col>13</xdr:col>
      <xdr:colOff>213360</xdr:colOff>
      <xdr:row>12</xdr:row>
      <xdr:rowOff>16933</xdr:rowOff>
    </xdr:from>
    <xdr:ext cx="3108960" cy="1800860"/>
    <xdr:sp macro="" textlink="KPI!B17">
      <xdr:nvSpPr>
        <xdr:cNvPr id="69" name="Shape 23">
          <a:extLst>
            <a:ext uri="{FF2B5EF4-FFF2-40B4-BE49-F238E27FC236}">
              <a16:creationId xmlns:a16="http://schemas.microsoft.com/office/drawing/2014/main" id="{3A259FF5-BC7B-40E3-8ACA-03551431BB42}"/>
            </a:ext>
          </a:extLst>
        </xdr:cNvPr>
        <xdr:cNvSpPr/>
      </xdr:nvSpPr>
      <xdr:spPr>
        <a:xfrm>
          <a:off x="8138160" y="2252133"/>
          <a:ext cx="3108960" cy="180086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oneCellAnchor>
  <xdr:oneCellAnchor>
    <xdr:from>
      <xdr:col>0</xdr:col>
      <xdr:colOff>259080</xdr:colOff>
      <xdr:row>23</xdr:row>
      <xdr:rowOff>176366</xdr:rowOff>
    </xdr:from>
    <xdr:ext cx="3825240" cy="1823462"/>
    <xdr:sp macro="" textlink="KPI!B17">
      <xdr:nvSpPr>
        <xdr:cNvPr id="70" name="Shape 23">
          <a:extLst>
            <a:ext uri="{FF2B5EF4-FFF2-40B4-BE49-F238E27FC236}">
              <a16:creationId xmlns:a16="http://schemas.microsoft.com/office/drawing/2014/main" id="{1DDC7E9B-0A6F-45BA-848C-A9137454C741}"/>
            </a:ext>
          </a:extLst>
        </xdr:cNvPr>
        <xdr:cNvSpPr/>
      </xdr:nvSpPr>
      <xdr:spPr>
        <a:xfrm>
          <a:off x="259080" y="4485899"/>
          <a:ext cx="3825240" cy="18234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oneCellAnchor>
  <xdr:oneCellAnchor>
    <xdr:from>
      <xdr:col>6</xdr:col>
      <xdr:colOff>563880</xdr:colOff>
      <xdr:row>24</xdr:row>
      <xdr:rowOff>0</xdr:rowOff>
    </xdr:from>
    <xdr:ext cx="3825240" cy="1796628"/>
    <xdr:sp macro="" textlink="KPI!B17">
      <xdr:nvSpPr>
        <xdr:cNvPr id="71" name="Shape 23">
          <a:extLst>
            <a:ext uri="{FF2B5EF4-FFF2-40B4-BE49-F238E27FC236}">
              <a16:creationId xmlns:a16="http://schemas.microsoft.com/office/drawing/2014/main" id="{9C8E869B-0430-4670-B745-022E4E1450E2}"/>
            </a:ext>
          </a:extLst>
        </xdr:cNvPr>
        <xdr:cNvSpPr/>
      </xdr:nvSpPr>
      <xdr:spPr>
        <a:xfrm>
          <a:off x="4221480" y="4495800"/>
          <a:ext cx="3825240" cy="1796628"/>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oneCellAnchor>
  <xdr:oneCellAnchor>
    <xdr:from>
      <xdr:col>13</xdr:col>
      <xdr:colOff>225213</xdr:colOff>
      <xdr:row>24</xdr:row>
      <xdr:rowOff>0</xdr:rowOff>
    </xdr:from>
    <xdr:ext cx="3186854" cy="1771228"/>
    <xdr:sp macro="" textlink="KPI!B17">
      <xdr:nvSpPr>
        <xdr:cNvPr id="72" name="Shape 23">
          <a:extLst>
            <a:ext uri="{FF2B5EF4-FFF2-40B4-BE49-F238E27FC236}">
              <a16:creationId xmlns:a16="http://schemas.microsoft.com/office/drawing/2014/main" id="{6812F72A-1DF7-4FAB-8629-B8D1A1DC6590}"/>
            </a:ext>
          </a:extLst>
        </xdr:cNvPr>
        <xdr:cNvSpPr/>
      </xdr:nvSpPr>
      <xdr:spPr>
        <a:xfrm>
          <a:off x="8150013" y="4495800"/>
          <a:ext cx="3186854" cy="1771228"/>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oneCellAnchor>
  <xdr:oneCellAnchor>
    <xdr:from>
      <xdr:col>13</xdr:col>
      <xdr:colOff>192196</xdr:colOff>
      <xdr:row>10</xdr:row>
      <xdr:rowOff>129542</xdr:rowOff>
    </xdr:from>
    <xdr:ext cx="3067472" cy="200658"/>
    <xdr:sp macro="" textlink="">
      <xdr:nvSpPr>
        <xdr:cNvPr id="73" name="Shape 24">
          <a:extLst>
            <a:ext uri="{FF2B5EF4-FFF2-40B4-BE49-F238E27FC236}">
              <a16:creationId xmlns:a16="http://schemas.microsoft.com/office/drawing/2014/main" id="{70CCD8BA-7E05-4D51-A15A-08E03DC6587F}"/>
            </a:ext>
          </a:extLst>
        </xdr:cNvPr>
        <xdr:cNvSpPr/>
      </xdr:nvSpPr>
      <xdr:spPr>
        <a:xfrm>
          <a:off x="8116996" y="1992209"/>
          <a:ext cx="3067472" cy="20065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300" b="1">
              <a:solidFill>
                <a:schemeClr val="lt1"/>
              </a:solidFill>
              <a:latin typeface="Lato"/>
              <a:ea typeface="Lato"/>
              <a:cs typeface="Lato"/>
              <a:sym typeface="Lato"/>
            </a:rPr>
            <a:t> CATEGORY WISE SHARE</a:t>
          </a:r>
          <a:endParaRPr sz="1300"/>
        </a:p>
      </xdr:txBody>
    </xdr:sp>
    <xdr:clientData/>
  </xdr:oneCellAnchor>
  <xdr:twoCellAnchor>
    <xdr:from>
      <xdr:col>0</xdr:col>
      <xdr:colOff>304799</xdr:colOff>
      <xdr:row>12</xdr:row>
      <xdr:rowOff>84667</xdr:rowOff>
    </xdr:from>
    <xdr:to>
      <xdr:col>6</xdr:col>
      <xdr:colOff>423333</xdr:colOff>
      <xdr:row>21</xdr:row>
      <xdr:rowOff>84665</xdr:rowOff>
    </xdr:to>
    <xdr:graphicFrame macro="">
      <xdr:nvGraphicFramePr>
        <xdr:cNvPr id="74" name="Chart 73">
          <a:extLst>
            <a:ext uri="{FF2B5EF4-FFF2-40B4-BE49-F238E27FC236}">
              <a16:creationId xmlns:a16="http://schemas.microsoft.com/office/drawing/2014/main" id="{34D22B9C-606A-4D70-8F8B-F459B13F5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601134</xdr:colOff>
      <xdr:row>11</xdr:row>
      <xdr:rowOff>173825</xdr:rowOff>
    </xdr:from>
    <xdr:to>
      <xdr:col>13</xdr:col>
      <xdr:colOff>118534</xdr:colOff>
      <xdr:row>21</xdr:row>
      <xdr:rowOff>50800</xdr:rowOff>
    </xdr:to>
    <mc:AlternateContent xmlns:mc="http://schemas.openxmlformats.org/markup-compatibility/2006">
      <mc:Choice xmlns:cx1="http://schemas.microsoft.com/office/drawing/2015/9/8/chartex" Requires="cx1">
        <xdr:graphicFrame macro="">
          <xdr:nvGraphicFramePr>
            <xdr:cNvPr id="75" name="Chart 74">
              <a:extLst>
                <a:ext uri="{FF2B5EF4-FFF2-40B4-BE49-F238E27FC236}">
                  <a16:creationId xmlns:a16="http://schemas.microsoft.com/office/drawing/2014/main" id="{6F429E06-64C1-444A-A582-B6425AC232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258734" y="2222758"/>
              <a:ext cx="3784600" cy="17650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330199</xdr:colOff>
      <xdr:row>12</xdr:row>
      <xdr:rowOff>33279</xdr:rowOff>
    </xdr:from>
    <xdr:to>
      <xdr:col>18</xdr:col>
      <xdr:colOff>196426</xdr:colOff>
      <xdr:row>21</xdr:row>
      <xdr:rowOff>67733</xdr:rowOff>
    </xdr:to>
    <xdr:graphicFrame macro="">
      <xdr:nvGraphicFramePr>
        <xdr:cNvPr id="76" name="Chart 75">
          <a:extLst>
            <a:ext uri="{FF2B5EF4-FFF2-40B4-BE49-F238E27FC236}">
              <a16:creationId xmlns:a16="http://schemas.microsoft.com/office/drawing/2014/main" id="{BAB92668-FF17-404F-8BF6-030A87879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335280</xdr:colOff>
      <xdr:row>24</xdr:row>
      <xdr:rowOff>93134</xdr:rowOff>
    </xdr:from>
    <xdr:to>
      <xdr:col>6</xdr:col>
      <xdr:colOff>321733</xdr:colOff>
      <xdr:row>33</xdr:row>
      <xdr:rowOff>118534</xdr:rowOff>
    </xdr:to>
    <mc:AlternateContent xmlns:mc="http://schemas.openxmlformats.org/markup-compatibility/2006">
      <mc:Choice xmlns:cx4="http://schemas.microsoft.com/office/drawing/2016/5/10/chartex" Requires="cx4">
        <xdr:graphicFrame macro="">
          <xdr:nvGraphicFramePr>
            <xdr:cNvPr id="77" name="Chart 76">
              <a:extLst>
                <a:ext uri="{FF2B5EF4-FFF2-40B4-BE49-F238E27FC236}">
                  <a16:creationId xmlns:a16="http://schemas.microsoft.com/office/drawing/2014/main" id="{639FD625-D6D4-4A9D-8056-8E2B60839D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35280" y="4588934"/>
              <a:ext cx="3644053" cy="1701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67733</xdr:colOff>
      <xdr:row>23</xdr:row>
      <xdr:rowOff>159433</xdr:rowOff>
    </xdr:from>
    <xdr:to>
      <xdr:col>13</xdr:col>
      <xdr:colOff>42333</xdr:colOff>
      <xdr:row>33</xdr:row>
      <xdr:rowOff>101601</xdr:rowOff>
    </xdr:to>
    <xdr:graphicFrame macro="">
      <xdr:nvGraphicFramePr>
        <xdr:cNvPr id="78" name="Chart 77">
          <a:extLst>
            <a:ext uri="{FF2B5EF4-FFF2-40B4-BE49-F238E27FC236}">
              <a16:creationId xmlns:a16="http://schemas.microsoft.com/office/drawing/2014/main" id="{9C9D66F1-7A3D-4AE2-9425-98AFA0DD4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0</xdr:col>
      <xdr:colOff>314961</xdr:colOff>
      <xdr:row>22</xdr:row>
      <xdr:rowOff>117689</xdr:rowOff>
    </xdr:from>
    <xdr:ext cx="3809999" cy="182880"/>
    <xdr:sp macro="" textlink="">
      <xdr:nvSpPr>
        <xdr:cNvPr id="79" name="Shape 24">
          <a:extLst>
            <a:ext uri="{FF2B5EF4-FFF2-40B4-BE49-F238E27FC236}">
              <a16:creationId xmlns:a16="http://schemas.microsoft.com/office/drawing/2014/main" id="{FB802829-5147-44F5-97A1-5AC9BD5DE482}"/>
            </a:ext>
          </a:extLst>
        </xdr:cNvPr>
        <xdr:cNvSpPr/>
      </xdr:nvSpPr>
      <xdr:spPr>
        <a:xfrm>
          <a:off x="314961" y="4240956"/>
          <a:ext cx="3809999" cy="18288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300" b="1">
              <a:solidFill>
                <a:schemeClr val="lt1"/>
              </a:solidFill>
              <a:latin typeface="Lato"/>
              <a:ea typeface="Lato"/>
              <a:cs typeface="Lato"/>
              <a:sym typeface="Lato"/>
            </a:rPr>
            <a:t> SALES</a:t>
          </a:r>
          <a:r>
            <a:rPr lang="en-US" sz="1300" b="1" baseline="0">
              <a:solidFill>
                <a:schemeClr val="lt1"/>
              </a:solidFill>
              <a:latin typeface="Lato"/>
              <a:ea typeface="Lato"/>
              <a:cs typeface="Lato"/>
              <a:sym typeface="Lato"/>
            </a:rPr>
            <a:t> BY STATES</a:t>
          </a:r>
          <a:endParaRPr sz="1300"/>
        </a:p>
      </xdr:txBody>
    </xdr:sp>
    <xdr:clientData/>
  </xdr:oneCellAnchor>
  <xdr:oneCellAnchor>
    <xdr:from>
      <xdr:col>6</xdr:col>
      <xdr:colOff>581661</xdr:colOff>
      <xdr:row>22</xdr:row>
      <xdr:rowOff>112610</xdr:rowOff>
    </xdr:from>
    <xdr:ext cx="3809999" cy="182880"/>
    <xdr:sp macro="" textlink="">
      <xdr:nvSpPr>
        <xdr:cNvPr id="80" name="Shape 24">
          <a:extLst>
            <a:ext uri="{FF2B5EF4-FFF2-40B4-BE49-F238E27FC236}">
              <a16:creationId xmlns:a16="http://schemas.microsoft.com/office/drawing/2014/main" id="{7FE6E886-B84F-4549-B0FF-AD83BB374739}"/>
            </a:ext>
          </a:extLst>
        </xdr:cNvPr>
        <xdr:cNvSpPr/>
      </xdr:nvSpPr>
      <xdr:spPr>
        <a:xfrm>
          <a:off x="4239261" y="4235877"/>
          <a:ext cx="3809999" cy="18288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300" b="1">
              <a:solidFill>
                <a:schemeClr val="lt1"/>
              </a:solidFill>
              <a:latin typeface="Lato"/>
              <a:ea typeface="Lato"/>
              <a:cs typeface="Lato"/>
              <a:sym typeface="Lato"/>
            </a:rPr>
            <a:t>TOP</a:t>
          </a:r>
          <a:r>
            <a:rPr lang="en-US" sz="1300" b="1" baseline="0">
              <a:solidFill>
                <a:schemeClr val="lt1"/>
              </a:solidFill>
              <a:latin typeface="Lato"/>
              <a:ea typeface="Lato"/>
              <a:cs typeface="Lato"/>
              <a:sym typeface="Lato"/>
            </a:rPr>
            <a:t> 5 SUBCATEGORIES</a:t>
          </a:r>
          <a:endParaRPr sz="1300"/>
        </a:p>
      </xdr:txBody>
    </xdr:sp>
    <xdr:clientData/>
  </xdr:oneCellAnchor>
  <xdr:oneCellAnchor>
    <xdr:from>
      <xdr:col>13</xdr:col>
      <xdr:colOff>217596</xdr:colOff>
      <xdr:row>22</xdr:row>
      <xdr:rowOff>104144</xdr:rowOff>
    </xdr:from>
    <xdr:ext cx="3067472" cy="200658"/>
    <xdr:sp macro="" textlink="">
      <xdr:nvSpPr>
        <xdr:cNvPr id="81" name="Shape 24">
          <a:extLst>
            <a:ext uri="{FF2B5EF4-FFF2-40B4-BE49-F238E27FC236}">
              <a16:creationId xmlns:a16="http://schemas.microsoft.com/office/drawing/2014/main" id="{38751FAD-79C3-4580-A4D2-B7D8CEBE2D17}"/>
            </a:ext>
          </a:extLst>
        </xdr:cNvPr>
        <xdr:cNvSpPr/>
      </xdr:nvSpPr>
      <xdr:spPr>
        <a:xfrm>
          <a:off x="8142396" y="4227411"/>
          <a:ext cx="3067472" cy="20065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300" b="1">
              <a:solidFill>
                <a:schemeClr val="lt1"/>
              </a:solidFill>
              <a:latin typeface="Lato"/>
              <a:ea typeface="Lato"/>
              <a:cs typeface="Lato"/>
              <a:sym typeface="Lato"/>
            </a:rPr>
            <a:t>FILTERS</a:t>
          </a:r>
          <a:endParaRPr sz="1300"/>
        </a:p>
      </xdr:txBody>
    </xdr:sp>
    <xdr:clientData/>
  </xdr:oneCellAnchor>
  <xdr:twoCellAnchor editAs="oneCell">
    <xdr:from>
      <xdr:col>13</xdr:col>
      <xdr:colOff>321732</xdr:colOff>
      <xdr:row>24</xdr:row>
      <xdr:rowOff>135468</xdr:rowOff>
    </xdr:from>
    <xdr:to>
      <xdr:col>15</xdr:col>
      <xdr:colOff>93133</xdr:colOff>
      <xdr:row>33</xdr:row>
      <xdr:rowOff>25400</xdr:rowOff>
    </xdr:to>
    <mc:AlternateContent xmlns:mc="http://schemas.openxmlformats.org/markup-compatibility/2006">
      <mc:Choice xmlns:a14="http://schemas.microsoft.com/office/drawing/2010/main" Requires="a14">
        <xdr:graphicFrame macro="">
          <xdr:nvGraphicFramePr>
            <xdr:cNvPr id="85" name="Year 1">
              <a:extLst>
                <a:ext uri="{FF2B5EF4-FFF2-40B4-BE49-F238E27FC236}">
                  <a16:creationId xmlns:a16="http://schemas.microsoft.com/office/drawing/2014/main" id="{BE807C58-9300-4B76-9A77-7435084C4C4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224271" y="4484861"/>
              <a:ext cx="987177" cy="15081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471591</xdr:colOff>
      <xdr:row>24</xdr:row>
      <xdr:rowOff>141393</xdr:rowOff>
    </xdr:from>
    <xdr:to>
      <xdr:col>18</xdr:col>
      <xdr:colOff>254000</xdr:colOff>
      <xdr:row>33</xdr:row>
      <xdr:rowOff>33867</xdr:rowOff>
    </xdr:to>
    <mc:AlternateContent xmlns:mc="http://schemas.openxmlformats.org/markup-compatibility/2006">
      <mc:Choice xmlns:a14="http://schemas.microsoft.com/office/drawing/2010/main" Requires="a14">
        <xdr:graphicFrame macro="">
          <xdr:nvGraphicFramePr>
            <xdr:cNvPr id="86" name="Segment 1">
              <a:extLst>
                <a:ext uri="{FF2B5EF4-FFF2-40B4-BE49-F238E27FC236}">
                  <a16:creationId xmlns:a16="http://schemas.microsoft.com/office/drawing/2014/main" id="{7B935A66-6C9E-4184-9D3B-A5B4E30DD15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197793" y="4490786"/>
              <a:ext cx="998185" cy="1510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121919</xdr:colOff>
      <xdr:row>24</xdr:row>
      <xdr:rowOff>133772</xdr:rowOff>
    </xdr:from>
    <xdr:to>
      <xdr:col>16</xdr:col>
      <xdr:colOff>440267</xdr:colOff>
      <xdr:row>33</xdr:row>
      <xdr:rowOff>35607</xdr:rowOff>
    </xdr:to>
    <mc:AlternateContent xmlns:mc="http://schemas.openxmlformats.org/markup-compatibility/2006">
      <mc:Choice xmlns:a14="http://schemas.microsoft.com/office/drawing/2010/main" Requires="a14">
        <xdr:graphicFrame macro="">
          <xdr:nvGraphicFramePr>
            <xdr:cNvPr id="87" name="Region 1">
              <a:extLst>
                <a:ext uri="{FF2B5EF4-FFF2-40B4-BE49-F238E27FC236}">
                  <a16:creationId xmlns:a16="http://schemas.microsoft.com/office/drawing/2014/main" id="{C6A907BD-D60A-4B4D-B6AF-8F0E5EAA9BB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240234" y="4483165"/>
              <a:ext cx="926235" cy="15200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 refreshedDate="45364.428228124998" createdVersion="7" refreshedVersion="7" minRefreshableVersion="3" recordCount="9994" xr:uid="{3F81766D-1AE4-47A1-8C13-1DCED894CC0E}">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9719410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A7085C-C4F8-4790-ABA3-C147C2D83329}" name="PivotTable1"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D89D60-01DE-4196-BD8A-0FF8E715FB8F}" name="PivotTable2"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B04866-F4D3-497E-A10F-A393DBE5A71A}" name="PivotTable5"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4B8E04-0A06-41F2-B4D8-DFFCC911971F}" name="PivotTable6"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2CE39F-7A20-4555-ABB9-1FA8BA5A219C}" name="PivotTable9"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3B805B-03DD-4FB5-BA12-D04E1A37EB06}" name="PivotTable14"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1D41CB-F7B3-4559-A60D-4AAFE87DA6C6}" name="PivotTable13"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8A4A38-DF02-4BD3-940C-F751C22DD95D}" name="PivotTable12"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D07484-19B4-474E-899E-E4657978E3A3}" name="PivotTable11"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11AC6E-61DB-4390-80AE-3648A9D33793}" name="PivotTable10"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7C823C8-EA1B-41B6-8C07-B71566EC56F9}" name="PivotTable15" cacheId="2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6D3808-D787-4DF9-A883-E8DC809A34A1}" sourceName="Year">
  <pivotTables>
    <pivotTable tabId="5" name="PivotTable5"/>
    <pivotTable tabId="3" name="PivotTable1"/>
    <pivotTable tabId="8" name="PivotTable10"/>
    <pivotTable tabId="8" name="PivotTable11"/>
    <pivotTable tabId="8" name="PivotTable12"/>
    <pivotTable tabId="8" name="PivotTable13"/>
    <pivotTable tabId="8" name="PivotTable14"/>
    <pivotTable tabId="6" name="PivotTable6"/>
    <pivotTable tabId="7" name="PivotTable9"/>
    <pivotTable tabId="4" name="PivotTable2"/>
  </pivotTables>
  <data>
    <tabular pivotCacheId="97194100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EE92C7B-B0B0-4C30-93C8-28C39C0DFACD}" sourceName="Segment">
  <pivotTables>
    <pivotTable tabId="5" name="PivotTable5"/>
    <pivotTable tabId="3" name="PivotTable1"/>
    <pivotTable tabId="8" name="PivotTable10"/>
    <pivotTable tabId="8" name="PivotTable11"/>
    <pivotTable tabId="8" name="PivotTable12"/>
    <pivotTable tabId="8" name="PivotTable13"/>
    <pivotTable tabId="8" name="PivotTable14"/>
    <pivotTable tabId="9" name="PivotTable15"/>
    <pivotTable tabId="6" name="PivotTable6"/>
    <pivotTable tabId="7" name="PivotTable9"/>
    <pivotTable tabId="4" name="PivotTable2"/>
  </pivotTables>
  <data>
    <tabular pivotCacheId="97194100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FEE23E-9F84-4FDB-9B6C-C918D70718DC}" sourceName="Region">
  <pivotTables>
    <pivotTable tabId="5" name="PivotTable5"/>
    <pivotTable tabId="3" name="PivotTable1"/>
    <pivotTable tabId="8" name="PivotTable10"/>
    <pivotTable tabId="8" name="PivotTable11"/>
    <pivotTable tabId="8" name="PivotTable12"/>
    <pivotTable tabId="8" name="PivotTable13"/>
    <pivotTable tabId="8" name="PivotTable14"/>
    <pivotTable tabId="9" name="PivotTable15"/>
    <pivotTable tabId="6" name="PivotTable6"/>
    <pivotTable tabId="7" name="PivotTable9"/>
    <pivotTable tabId="4" name="PivotTable2"/>
  </pivotTables>
  <data>
    <tabular pivotCacheId="97194100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E2F7582-91F5-4C18-BADB-6AAFDC1DE4FA}" cache="Slicer_Year" caption="Year" rowHeight="234950"/>
  <slicer name="Segment" xr10:uid="{95742795-7F83-41F8-AC9B-7D759F899040}" cache="Slicer_Segment" caption="Segment" rowHeight="234950"/>
  <slicer name="Region" xr10:uid="{4559741A-B7E2-46E9-BA64-2EEDB2AEC58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FCF068F-AB74-414B-A8AE-2FCDF8CD35FA}" cache="Slicer_Year" caption="Year" style="ABC" rowHeight="234950"/>
  <slicer name="Segment 1" xr10:uid="{933D6768-001D-46E4-AB3A-F07E06FA7D12}" cache="Slicer_Segment" caption="Segment" style="ABC" rowHeight="234950"/>
  <slicer name="Region 1" xr10:uid="{69976B7D-B934-46E6-9A7B-8CADF966ED50}" cache="Slicer_Region" caption="Region" style="ABC"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84BC-0377-4599-AF40-3948DECA42C0}">
  <dimension ref="A3:C16"/>
  <sheetViews>
    <sheetView workbookViewId="0">
      <selection activeCell="A29" sqref="A29"/>
    </sheetView>
  </sheetViews>
  <sheetFormatPr defaultRowHeight="14.4" x14ac:dyDescent="0.3"/>
  <cols>
    <col min="1" max="1" width="12.44140625" bestFit="1" customWidth="1"/>
    <col min="2" max="2" width="11.21875" bestFit="1" customWidth="1"/>
    <col min="3" max="3" width="12" bestFit="1" customWidth="1"/>
  </cols>
  <sheetData>
    <row r="3" spans="1:3" x14ac:dyDescent="0.3">
      <c r="A3" s="12" t="s">
        <v>10932</v>
      </c>
      <c r="B3" t="s">
        <v>10950</v>
      </c>
      <c r="C3" t="s">
        <v>10951</v>
      </c>
    </row>
    <row r="4" spans="1:3" x14ac:dyDescent="0.3">
      <c r="A4" s="13" t="s">
        <v>10935</v>
      </c>
      <c r="B4" s="15">
        <v>95365.937600000019</v>
      </c>
      <c r="C4" s="15">
        <v>9199.2699999999986</v>
      </c>
    </row>
    <row r="5" spans="1:3" x14ac:dyDescent="0.3">
      <c r="A5" s="13" t="s">
        <v>10936</v>
      </c>
      <c r="B5" s="15">
        <v>60172.649400000024</v>
      </c>
      <c r="C5" s="15">
        <v>10288.898699999991</v>
      </c>
    </row>
    <row r="6" spans="1:3" x14ac:dyDescent="0.3">
      <c r="A6" s="13" t="s">
        <v>10937</v>
      </c>
      <c r="B6" s="15">
        <v>199252.98399999991</v>
      </c>
      <c r="C6" s="15">
        <v>26806.573700000015</v>
      </c>
    </row>
    <row r="7" spans="1:3" x14ac:dyDescent="0.3">
      <c r="A7" s="13" t="s">
        <v>10938</v>
      </c>
      <c r="B7" s="15">
        <v>141851.5674</v>
      </c>
      <c r="C7" s="15">
        <v>13437.806799999998</v>
      </c>
    </row>
    <row r="8" spans="1:3" x14ac:dyDescent="0.3">
      <c r="A8" s="13" t="s">
        <v>10939</v>
      </c>
      <c r="B8" s="15">
        <v>156122.28669999994</v>
      </c>
      <c r="C8" s="15">
        <v>22308.51279999999</v>
      </c>
    </row>
    <row r="9" spans="1:3" x14ac:dyDescent="0.3">
      <c r="A9" s="13" t="s">
        <v>10940</v>
      </c>
      <c r="B9" s="15">
        <v>147082.61130000011</v>
      </c>
      <c r="C9" s="15">
        <v>20899.334500000012</v>
      </c>
    </row>
    <row r="10" spans="1:3" x14ac:dyDescent="0.3">
      <c r="A10" s="13" t="s">
        <v>10941</v>
      </c>
      <c r="B10" s="15">
        <v>149580.83800000031</v>
      </c>
      <c r="C10" s="15">
        <v>13535.38299999998</v>
      </c>
    </row>
    <row r="11" spans="1:3" x14ac:dyDescent="0.3">
      <c r="A11" s="13" t="s">
        <v>10942</v>
      </c>
      <c r="B11" s="15">
        <v>159589.45099999988</v>
      </c>
      <c r="C11" s="15">
        <v>21896.715399999972</v>
      </c>
    </row>
    <row r="12" spans="1:3" x14ac:dyDescent="0.3">
      <c r="A12" s="13" t="s">
        <v>10943</v>
      </c>
      <c r="B12" s="15">
        <v>309770.09970000025</v>
      </c>
      <c r="C12" s="15">
        <v>37293.192500000034</v>
      </c>
    </row>
    <row r="13" spans="1:3" x14ac:dyDescent="0.3">
      <c r="A13" s="13" t="s">
        <v>10944</v>
      </c>
      <c r="B13" s="15">
        <v>197115.20170000009</v>
      </c>
      <c r="C13" s="15">
        <v>31469.663800000035</v>
      </c>
    </row>
    <row r="14" spans="1:3" x14ac:dyDescent="0.3">
      <c r="A14" s="13" t="s">
        <v>10945</v>
      </c>
      <c r="B14" s="15">
        <v>349120.07400000008</v>
      </c>
      <c r="C14" s="15">
        <v>35825.536599999927</v>
      </c>
    </row>
    <row r="15" spans="1:3" x14ac:dyDescent="0.3">
      <c r="A15" s="13" t="s">
        <v>10946</v>
      </c>
      <c r="B15" s="15">
        <v>332177.15950000001</v>
      </c>
      <c r="C15" s="15">
        <v>43436.13390000003</v>
      </c>
    </row>
    <row r="16" spans="1:3" x14ac:dyDescent="0.3">
      <c r="A16" s="13" t="s">
        <v>10933</v>
      </c>
      <c r="B16" s="14">
        <v>2297200.8603000008</v>
      </c>
      <c r="C16" s="14">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105BA-58B7-48D1-A274-5FC7BF3DAAED}">
  <dimension ref="A3:E7"/>
  <sheetViews>
    <sheetView workbookViewId="0">
      <selection activeCell="B4" sqref="B4"/>
    </sheetView>
  </sheetViews>
  <sheetFormatPr defaultRowHeight="14.4" x14ac:dyDescent="0.3"/>
  <cols>
    <col min="1" max="1" width="13.109375" bestFit="1" customWidth="1"/>
    <col min="2" max="2" width="12" bestFit="1" customWidth="1"/>
    <col min="5" max="5" width="11.44140625" customWidth="1"/>
  </cols>
  <sheetData>
    <row r="3" spans="1:5" x14ac:dyDescent="0.3">
      <c r="A3" s="12" t="s">
        <v>10932</v>
      </c>
      <c r="B3" t="s">
        <v>10951</v>
      </c>
      <c r="D3" s="20" t="s">
        <v>15</v>
      </c>
      <c r="E3" s="20" t="s">
        <v>21</v>
      </c>
    </row>
    <row r="4" spans="1:5" x14ac:dyDescent="0.3">
      <c r="A4" s="19" t="s">
        <v>71</v>
      </c>
      <c r="B4" s="14">
        <v>145454.9480999998</v>
      </c>
      <c r="D4" t="str">
        <f>A4</f>
        <v>Technology</v>
      </c>
      <c r="E4" s="15">
        <f>GETPIVOTDATA("Profit",$A$3,"Category",A4)</f>
        <v>145454.9480999998</v>
      </c>
    </row>
    <row r="5" spans="1:5" x14ac:dyDescent="0.3">
      <c r="A5" s="19" t="s">
        <v>46</v>
      </c>
      <c r="B5" s="14">
        <v>122490.8008000001</v>
      </c>
      <c r="D5" t="str">
        <f t="shared" ref="D5:D7" si="0">A5</f>
        <v>Office Supplies</v>
      </c>
      <c r="E5" s="15">
        <f t="shared" ref="E5:E7" si="1">GETPIVOTDATA("Profit",$A$3,"Category",A5)</f>
        <v>122490.8008000001</v>
      </c>
    </row>
    <row r="6" spans="1:5" x14ac:dyDescent="0.3">
      <c r="A6" s="19" t="s">
        <v>32</v>
      </c>
      <c r="B6" s="14">
        <v>18451.272799999992</v>
      </c>
      <c r="D6" t="str">
        <f t="shared" si="0"/>
        <v>Furniture</v>
      </c>
      <c r="E6" s="15">
        <f t="shared" si="1"/>
        <v>18451.272799999992</v>
      </c>
    </row>
    <row r="7" spans="1:5" x14ac:dyDescent="0.3">
      <c r="A7" s="19" t="s">
        <v>10933</v>
      </c>
      <c r="B7" s="14">
        <v>286397.02169999992</v>
      </c>
      <c r="D7" t="str">
        <f t="shared" si="0"/>
        <v>Grand Total</v>
      </c>
      <c r="E7" s="15">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6A7E-F96B-4A0B-8F63-9D6027A94116}">
  <dimension ref="A3:B7"/>
  <sheetViews>
    <sheetView workbookViewId="0">
      <selection activeCell="B6" sqref="B6"/>
    </sheetView>
  </sheetViews>
  <sheetFormatPr defaultRowHeight="14.4" x14ac:dyDescent="0.3"/>
  <cols>
    <col min="1" max="1" width="13.109375" bestFit="1" customWidth="1"/>
    <col min="2" max="2" width="11.21875" bestFit="1" customWidth="1"/>
  </cols>
  <sheetData>
    <row r="3" spans="1:2" x14ac:dyDescent="0.3">
      <c r="A3" s="4" t="s">
        <v>10932</v>
      </c>
      <c r="B3" s="5" t="s">
        <v>10950</v>
      </c>
    </row>
    <row r="4" spans="1:2" x14ac:dyDescent="0.3">
      <c r="A4" s="16" t="s">
        <v>32</v>
      </c>
      <c r="B4" s="21">
        <v>0.32300170530281774</v>
      </c>
    </row>
    <row r="5" spans="1:2" x14ac:dyDescent="0.3">
      <c r="A5" s="17" t="s">
        <v>46</v>
      </c>
      <c r="B5" s="22">
        <v>0.31301008302169103</v>
      </c>
    </row>
    <row r="6" spans="1:2" x14ac:dyDescent="0.3">
      <c r="A6" s="17" t="s">
        <v>71</v>
      </c>
      <c r="B6" s="22">
        <v>0.36398821167549117</v>
      </c>
    </row>
    <row r="7" spans="1:2" x14ac:dyDescent="0.3">
      <c r="A7" s="18" t="s">
        <v>10933</v>
      </c>
      <c r="B7" s="2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33B99-6D55-4A6D-A92D-4A8E7FEA02CB}">
  <dimension ref="A3:E53"/>
  <sheetViews>
    <sheetView topLeftCell="A27" workbookViewId="0">
      <selection activeCell="O43" sqref="O43"/>
    </sheetView>
  </sheetViews>
  <sheetFormatPr defaultRowHeight="14.4" x14ac:dyDescent="0.3"/>
  <cols>
    <col min="1" max="1" width="17.33203125" bestFit="1" customWidth="1"/>
    <col min="2" max="2" width="12" bestFit="1" customWidth="1"/>
    <col min="5" max="5" width="10.44140625" style="15" bestFit="1" customWidth="1"/>
  </cols>
  <sheetData>
    <row r="3" spans="1:5" x14ac:dyDescent="0.3">
      <c r="A3" s="4" t="s">
        <v>10932</v>
      </c>
      <c r="B3" s="5" t="s">
        <v>10950</v>
      </c>
      <c r="D3" s="20" t="s">
        <v>10952</v>
      </c>
      <c r="E3" s="24" t="s">
        <v>18</v>
      </c>
    </row>
    <row r="4" spans="1:5" x14ac:dyDescent="0.3">
      <c r="A4" s="16" t="s">
        <v>358</v>
      </c>
      <c r="B4" s="7">
        <v>19510.639999999992</v>
      </c>
      <c r="D4" t="str">
        <f>A4</f>
        <v>Alabama</v>
      </c>
      <c r="E4" s="15">
        <f>GETPIVOTDATA("Sales",$A$3,"State",A4)</f>
        <v>19510.639999999992</v>
      </c>
    </row>
    <row r="5" spans="1:5" x14ac:dyDescent="0.3">
      <c r="A5" s="17" t="s">
        <v>310</v>
      </c>
      <c r="B5" s="9">
        <v>35282.000999999997</v>
      </c>
      <c r="D5" t="str">
        <f t="shared" ref="D5:D52" si="0">A5</f>
        <v>Arizona</v>
      </c>
      <c r="E5" s="15">
        <f t="shared" ref="E5:E53" si="1">GETPIVOTDATA("Sales",$A$3,"State",A5)</f>
        <v>35282.000999999997</v>
      </c>
    </row>
    <row r="6" spans="1:5" x14ac:dyDescent="0.3">
      <c r="A6" s="17" t="s">
        <v>1707</v>
      </c>
      <c r="B6" s="9">
        <v>11678.129999999997</v>
      </c>
      <c r="D6" t="str">
        <f t="shared" si="0"/>
        <v>Arkansas</v>
      </c>
      <c r="E6" s="15">
        <f t="shared" si="1"/>
        <v>11678.129999999997</v>
      </c>
    </row>
    <row r="7" spans="1:5" x14ac:dyDescent="0.3">
      <c r="A7" s="17" t="s">
        <v>43</v>
      </c>
      <c r="B7" s="9">
        <v>457687.63150000101</v>
      </c>
      <c r="D7" t="str">
        <f t="shared" si="0"/>
        <v>California</v>
      </c>
      <c r="E7" s="15">
        <f t="shared" si="1"/>
        <v>457687.63150000101</v>
      </c>
    </row>
    <row r="8" spans="1:5" x14ac:dyDescent="0.3">
      <c r="A8" s="17" t="s">
        <v>457</v>
      </c>
      <c r="B8" s="9">
        <v>32108.117999999995</v>
      </c>
      <c r="D8" t="str">
        <f t="shared" si="0"/>
        <v>Colorado</v>
      </c>
      <c r="E8" s="15">
        <f t="shared" si="1"/>
        <v>32108.117999999995</v>
      </c>
    </row>
    <row r="9" spans="1:5" x14ac:dyDescent="0.3">
      <c r="A9" s="17" t="s">
        <v>747</v>
      </c>
      <c r="B9" s="9">
        <v>13384.356999999996</v>
      </c>
      <c r="D9" t="str">
        <f t="shared" si="0"/>
        <v>Connecticut</v>
      </c>
      <c r="E9" s="15">
        <f t="shared" si="1"/>
        <v>13384.356999999996</v>
      </c>
    </row>
    <row r="10" spans="1:5" x14ac:dyDescent="0.3">
      <c r="A10" s="17" t="s">
        <v>245</v>
      </c>
      <c r="B10" s="9">
        <v>27451.068999999992</v>
      </c>
      <c r="D10" t="str">
        <f t="shared" si="0"/>
        <v>Delaware</v>
      </c>
      <c r="E10" s="15">
        <f t="shared" si="1"/>
        <v>27451.068999999992</v>
      </c>
    </row>
    <row r="11" spans="1:5" x14ac:dyDescent="0.3">
      <c r="A11" s="17" t="s">
        <v>3034</v>
      </c>
      <c r="B11" s="9">
        <v>2865.0199999999995</v>
      </c>
      <c r="D11" t="str">
        <f t="shared" si="0"/>
        <v>District of Columbia</v>
      </c>
      <c r="E11" s="15">
        <f t="shared" si="1"/>
        <v>2865.0199999999995</v>
      </c>
    </row>
    <row r="12" spans="1:5" x14ac:dyDescent="0.3">
      <c r="A12" s="17" t="s">
        <v>54</v>
      </c>
      <c r="B12" s="9">
        <v>89473.707999999999</v>
      </c>
      <c r="D12" t="str">
        <f t="shared" si="0"/>
        <v>Florida</v>
      </c>
      <c r="E12" s="15">
        <f t="shared" si="1"/>
        <v>89473.707999999999</v>
      </c>
    </row>
    <row r="13" spans="1:5" x14ac:dyDescent="0.3">
      <c r="A13" s="17" t="s">
        <v>1272</v>
      </c>
      <c r="B13" s="9">
        <v>49095.840000000004</v>
      </c>
      <c r="D13" t="str">
        <f t="shared" si="0"/>
        <v>Georgia</v>
      </c>
      <c r="E13" s="15">
        <f t="shared" si="1"/>
        <v>49095.840000000004</v>
      </c>
    </row>
    <row r="14" spans="1:5" x14ac:dyDescent="0.3">
      <c r="A14" s="17" t="s">
        <v>6260</v>
      </c>
      <c r="B14" s="9">
        <v>4382.4860000000017</v>
      </c>
      <c r="D14" t="str">
        <f t="shared" si="0"/>
        <v>Idaho</v>
      </c>
      <c r="E14" s="15">
        <f t="shared" si="1"/>
        <v>4382.4860000000017</v>
      </c>
    </row>
    <row r="15" spans="1:5" x14ac:dyDescent="0.3">
      <c r="A15" s="17" t="s">
        <v>211</v>
      </c>
      <c r="B15" s="9">
        <v>80166.10099999985</v>
      </c>
      <c r="D15" t="str">
        <f t="shared" si="0"/>
        <v>Illinois</v>
      </c>
      <c r="E15" s="15">
        <f t="shared" si="1"/>
        <v>80166.10099999985</v>
      </c>
    </row>
    <row r="16" spans="1:5" x14ac:dyDescent="0.3">
      <c r="A16" s="17" t="s">
        <v>254</v>
      </c>
      <c r="B16" s="9">
        <v>53555.360000000001</v>
      </c>
      <c r="D16" t="str">
        <f t="shared" si="0"/>
        <v>Indiana</v>
      </c>
      <c r="E16" s="15">
        <f t="shared" si="1"/>
        <v>53555.360000000001</v>
      </c>
    </row>
    <row r="17" spans="1:5" x14ac:dyDescent="0.3">
      <c r="A17" s="17" t="s">
        <v>489</v>
      </c>
      <c r="B17" s="9">
        <v>4579.7599999999993</v>
      </c>
      <c r="D17" t="str">
        <f t="shared" si="0"/>
        <v>Iowa</v>
      </c>
      <c r="E17" s="15">
        <f t="shared" si="1"/>
        <v>4579.7599999999993</v>
      </c>
    </row>
    <row r="18" spans="1:5" x14ac:dyDescent="0.3">
      <c r="A18" s="17" t="s">
        <v>4530</v>
      </c>
      <c r="B18" s="9">
        <v>2914.31</v>
      </c>
      <c r="D18" t="str">
        <f t="shared" si="0"/>
        <v>Kansas</v>
      </c>
      <c r="E18" s="15">
        <f t="shared" si="1"/>
        <v>2914.31</v>
      </c>
    </row>
    <row r="19" spans="1:5" x14ac:dyDescent="0.3">
      <c r="A19" s="17" t="s">
        <v>29</v>
      </c>
      <c r="B19" s="9">
        <v>36591.749999999971</v>
      </c>
      <c r="D19" t="str">
        <f t="shared" si="0"/>
        <v>Kentucky</v>
      </c>
      <c r="E19" s="15">
        <f t="shared" si="1"/>
        <v>36591.749999999971</v>
      </c>
    </row>
    <row r="20" spans="1:5" x14ac:dyDescent="0.3">
      <c r="A20" s="17" t="s">
        <v>736</v>
      </c>
      <c r="B20" s="9">
        <v>9217.0299999999988</v>
      </c>
      <c r="D20" t="str">
        <f t="shared" si="0"/>
        <v>Louisiana</v>
      </c>
      <c r="E20" s="15">
        <f t="shared" si="1"/>
        <v>9217.0299999999988</v>
      </c>
    </row>
    <row r="21" spans="1:5" x14ac:dyDescent="0.3">
      <c r="A21" s="17" t="s">
        <v>5235</v>
      </c>
      <c r="B21" s="9">
        <v>1270.53</v>
      </c>
      <c r="D21" t="str">
        <f t="shared" si="0"/>
        <v>Maine</v>
      </c>
      <c r="E21" s="15">
        <f t="shared" si="1"/>
        <v>1270.53</v>
      </c>
    </row>
    <row r="22" spans="1:5" x14ac:dyDescent="0.3">
      <c r="A22" s="17" t="s">
        <v>2735</v>
      </c>
      <c r="B22" s="9">
        <v>23705.523000000005</v>
      </c>
      <c r="D22" t="str">
        <f t="shared" si="0"/>
        <v>Maryland</v>
      </c>
      <c r="E22" s="15">
        <f t="shared" si="1"/>
        <v>23705.523000000005</v>
      </c>
    </row>
    <row r="23" spans="1:5" x14ac:dyDescent="0.3">
      <c r="A23" s="17" t="s">
        <v>1245</v>
      </c>
      <c r="B23" s="9">
        <v>28634.43399999999</v>
      </c>
      <c r="D23" t="str">
        <f t="shared" si="0"/>
        <v>Massachusetts</v>
      </c>
      <c r="E23" s="15">
        <f t="shared" si="1"/>
        <v>28634.43399999999</v>
      </c>
    </row>
    <row r="24" spans="1:5" x14ac:dyDescent="0.3">
      <c r="A24" s="17" t="s">
        <v>238</v>
      </c>
      <c r="B24" s="9">
        <v>76269.614000000016</v>
      </c>
      <c r="D24" t="str">
        <f t="shared" si="0"/>
        <v>Michigan</v>
      </c>
      <c r="E24" s="15">
        <f t="shared" si="1"/>
        <v>76269.614000000016</v>
      </c>
    </row>
    <row r="25" spans="1:5" x14ac:dyDescent="0.3">
      <c r="A25" s="17" t="s">
        <v>229</v>
      </c>
      <c r="B25" s="9">
        <v>29863.149999999994</v>
      </c>
      <c r="D25" t="str">
        <f t="shared" si="0"/>
        <v>Minnesota</v>
      </c>
      <c r="E25" s="15">
        <f t="shared" si="1"/>
        <v>29863.149999999994</v>
      </c>
    </row>
    <row r="26" spans="1:5" x14ac:dyDescent="0.3">
      <c r="A26" s="17" t="s">
        <v>1487</v>
      </c>
      <c r="B26" s="9">
        <v>10771.34</v>
      </c>
      <c r="D26" t="str">
        <f t="shared" si="0"/>
        <v>Mississippi</v>
      </c>
      <c r="E26" s="15">
        <f t="shared" si="1"/>
        <v>10771.34</v>
      </c>
    </row>
    <row r="27" spans="1:5" x14ac:dyDescent="0.3">
      <c r="A27" s="17" t="s">
        <v>596</v>
      </c>
      <c r="B27" s="9">
        <v>22205.149999999998</v>
      </c>
      <c r="D27" t="str">
        <f t="shared" si="0"/>
        <v>Missouri</v>
      </c>
      <c r="E27" s="15">
        <f t="shared" si="1"/>
        <v>22205.149999999998</v>
      </c>
    </row>
    <row r="28" spans="1:5" x14ac:dyDescent="0.3">
      <c r="A28" s="17" t="s">
        <v>1762</v>
      </c>
      <c r="B28" s="9">
        <v>5589.3519999999971</v>
      </c>
      <c r="D28" t="str">
        <f t="shared" si="0"/>
        <v>Montana</v>
      </c>
      <c r="E28" s="15">
        <f t="shared" si="1"/>
        <v>5589.3519999999971</v>
      </c>
    </row>
    <row r="29" spans="1:5" x14ac:dyDescent="0.3">
      <c r="A29" s="17" t="s">
        <v>138</v>
      </c>
      <c r="B29" s="9">
        <v>7464.9299999999985</v>
      </c>
      <c r="D29" t="str">
        <f t="shared" si="0"/>
        <v>Nebraska</v>
      </c>
      <c r="E29" s="15">
        <f t="shared" si="1"/>
        <v>7464.9299999999985</v>
      </c>
    </row>
    <row r="30" spans="1:5" x14ac:dyDescent="0.3">
      <c r="A30" s="17" t="s">
        <v>1392</v>
      </c>
      <c r="B30" s="9">
        <v>16729.101999999999</v>
      </c>
      <c r="D30" t="str">
        <f t="shared" si="0"/>
        <v>Nevada</v>
      </c>
      <c r="E30" s="15">
        <f t="shared" si="1"/>
        <v>16729.101999999999</v>
      </c>
    </row>
    <row r="31" spans="1:5" x14ac:dyDescent="0.3">
      <c r="A31" s="17" t="s">
        <v>2694</v>
      </c>
      <c r="B31" s="9">
        <v>7292.5239999999994</v>
      </c>
      <c r="D31" t="str">
        <f t="shared" si="0"/>
        <v>New Hampshire</v>
      </c>
      <c r="E31" s="15">
        <f t="shared" si="1"/>
        <v>7292.5239999999994</v>
      </c>
    </row>
    <row r="32" spans="1:5" x14ac:dyDescent="0.3">
      <c r="A32" s="17" t="s">
        <v>788</v>
      </c>
      <c r="B32" s="9">
        <v>35764.312000000013</v>
      </c>
      <c r="D32" t="str">
        <f t="shared" si="0"/>
        <v>New Jersey</v>
      </c>
      <c r="E32" s="15">
        <f t="shared" si="1"/>
        <v>35764.312000000013</v>
      </c>
    </row>
    <row r="33" spans="1:5" x14ac:dyDescent="0.3">
      <c r="A33" s="17" t="s">
        <v>668</v>
      </c>
      <c r="B33" s="9">
        <v>4783.5220000000008</v>
      </c>
      <c r="D33" t="str">
        <f t="shared" si="0"/>
        <v>New Mexico</v>
      </c>
      <c r="E33" s="15">
        <f t="shared" si="1"/>
        <v>4783.5220000000008</v>
      </c>
    </row>
    <row r="34" spans="1:5" x14ac:dyDescent="0.3">
      <c r="A34" s="17" t="s">
        <v>267</v>
      </c>
      <c r="B34" s="9">
        <v>310876.27099999978</v>
      </c>
      <c r="D34" t="str">
        <f t="shared" si="0"/>
        <v>New York</v>
      </c>
      <c r="E34" s="15">
        <f t="shared" si="1"/>
        <v>310876.27099999978</v>
      </c>
    </row>
    <row r="35" spans="1:5" x14ac:dyDescent="0.3">
      <c r="A35" s="17" t="s">
        <v>88</v>
      </c>
      <c r="B35" s="9">
        <v>55603.163999999968</v>
      </c>
      <c r="D35" t="str">
        <f t="shared" si="0"/>
        <v>North Carolina</v>
      </c>
      <c r="E35" s="15">
        <f t="shared" si="1"/>
        <v>55603.163999999968</v>
      </c>
    </row>
    <row r="36" spans="1:5" x14ac:dyDescent="0.3">
      <c r="A36" s="17" t="s">
        <v>7449</v>
      </c>
      <c r="B36" s="9">
        <v>919.91</v>
      </c>
      <c r="D36" t="str">
        <f t="shared" si="0"/>
        <v>North Dakota</v>
      </c>
      <c r="E36" s="15">
        <f t="shared" si="1"/>
        <v>919.91</v>
      </c>
    </row>
    <row r="37" spans="1:5" x14ac:dyDescent="0.3">
      <c r="A37" s="17" t="s">
        <v>498</v>
      </c>
      <c r="B37" s="9">
        <v>78258.135999999926</v>
      </c>
      <c r="D37" t="str">
        <f t="shared" si="0"/>
        <v>Ohio</v>
      </c>
      <c r="E37" s="15">
        <f t="shared" si="1"/>
        <v>78258.135999999926</v>
      </c>
    </row>
    <row r="38" spans="1:5" x14ac:dyDescent="0.3">
      <c r="A38" s="17" t="s">
        <v>649</v>
      </c>
      <c r="B38" s="9">
        <v>19683.390000000003</v>
      </c>
      <c r="D38" t="str">
        <f t="shared" si="0"/>
        <v>Oklahoma</v>
      </c>
      <c r="E38" s="15">
        <f t="shared" si="1"/>
        <v>19683.390000000003</v>
      </c>
    </row>
    <row r="39" spans="1:5" x14ac:dyDescent="0.3">
      <c r="A39" s="17" t="s">
        <v>420</v>
      </c>
      <c r="B39" s="9">
        <v>17431.149999999991</v>
      </c>
      <c r="D39" t="str">
        <f t="shared" si="0"/>
        <v>Oregon</v>
      </c>
      <c r="E39" s="15">
        <f t="shared" si="1"/>
        <v>17431.149999999991</v>
      </c>
    </row>
    <row r="40" spans="1:5" x14ac:dyDescent="0.3">
      <c r="A40" s="17" t="s">
        <v>147</v>
      </c>
      <c r="B40" s="9">
        <v>116511.91400000003</v>
      </c>
      <c r="D40" t="str">
        <f t="shared" si="0"/>
        <v>Pennsylvania</v>
      </c>
      <c r="E40" s="15">
        <f t="shared" si="1"/>
        <v>116511.91400000003</v>
      </c>
    </row>
    <row r="41" spans="1:5" x14ac:dyDescent="0.3">
      <c r="A41" s="17" t="s">
        <v>1399</v>
      </c>
      <c r="B41" s="9">
        <v>22627.955999999995</v>
      </c>
      <c r="D41" t="str">
        <f t="shared" si="0"/>
        <v>Rhode Island</v>
      </c>
      <c r="E41" s="15">
        <f t="shared" si="1"/>
        <v>22627.955999999995</v>
      </c>
    </row>
    <row r="42" spans="1:5" x14ac:dyDescent="0.3">
      <c r="A42" s="17" t="s">
        <v>383</v>
      </c>
      <c r="B42" s="9">
        <v>8481.7099999999991</v>
      </c>
      <c r="D42" t="str">
        <f t="shared" si="0"/>
        <v>South Carolina</v>
      </c>
      <c r="E42" s="15">
        <f t="shared" si="1"/>
        <v>8481.7099999999991</v>
      </c>
    </row>
    <row r="43" spans="1:5" x14ac:dyDescent="0.3">
      <c r="A43" s="17" t="s">
        <v>5326</v>
      </c>
      <c r="B43" s="9">
        <v>1315.5600000000002</v>
      </c>
      <c r="D43" t="str">
        <f t="shared" si="0"/>
        <v>South Dakota</v>
      </c>
      <c r="E43" s="15">
        <f t="shared" si="1"/>
        <v>1315.5600000000002</v>
      </c>
    </row>
    <row r="44" spans="1:5" x14ac:dyDescent="0.3">
      <c r="A44" s="17" t="s">
        <v>335</v>
      </c>
      <c r="B44" s="9">
        <v>30661.872999999981</v>
      </c>
      <c r="D44" t="str">
        <f t="shared" si="0"/>
        <v>Tennessee</v>
      </c>
      <c r="E44" s="15">
        <f t="shared" si="1"/>
        <v>30661.872999999981</v>
      </c>
    </row>
    <row r="45" spans="1:5" x14ac:dyDescent="0.3">
      <c r="A45" s="17" t="s">
        <v>104</v>
      </c>
      <c r="B45" s="9">
        <v>170188.04580000002</v>
      </c>
      <c r="D45" t="str">
        <f t="shared" si="0"/>
        <v>Texas</v>
      </c>
      <c r="E45" s="15">
        <f t="shared" si="1"/>
        <v>170188.04580000002</v>
      </c>
    </row>
    <row r="46" spans="1:5" x14ac:dyDescent="0.3">
      <c r="A46" s="17" t="s">
        <v>121</v>
      </c>
      <c r="B46" s="9">
        <v>11220.055999999999</v>
      </c>
      <c r="D46" t="str">
        <f t="shared" si="0"/>
        <v>Utah</v>
      </c>
      <c r="E46" s="15">
        <f t="shared" si="1"/>
        <v>11220.055999999999</v>
      </c>
    </row>
    <row r="47" spans="1:5" x14ac:dyDescent="0.3">
      <c r="A47" s="17" t="s">
        <v>5203</v>
      </c>
      <c r="B47" s="9">
        <v>8929.369999999999</v>
      </c>
      <c r="D47" t="str">
        <f t="shared" si="0"/>
        <v>Vermont</v>
      </c>
      <c r="E47" s="15">
        <f t="shared" si="1"/>
        <v>8929.369999999999</v>
      </c>
    </row>
    <row r="48" spans="1:5" x14ac:dyDescent="0.3">
      <c r="A48" s="17" t="s">
        <v>319</v>
      </c>
      <c r="B48" s="9">
        <v>70636.719999999987</v>
      </c>
      <c r="D48" t="str">
        <f t="shared" si="0"/>
        <v>Virginia</v>
      </c>
      <c r="E48" s="15">
        <f t="shared" si="1"/>
        <v>70636.719999999987</v>
      </c>
    </row>
    <row r="49" spans="1:5" x14ac:dyDescent="0.3">
      <c r="A49" s="17" t="s">
        <v>96</v>
      </c>
      <c r="B49" s="9">
        <v>138641.26999999993</v>
      </c>
      <c r="D49" t="str">
        <f t="shared" si="0"/>
        <v>Washington</v>
      </c>
      <c r="E49" s="15">
        <f t="shared" si="1"/>
        <v>138641.26999999993</v>
      </c>
    </row>
    <row r="50" spans="1:5" x14ac:dyDescent="0.3">
      <c r="A50" s="17" t="s">
        <v>9726</v>
      </c>
      <c r="B50" s="9">
        <v>1209.8240000000001</v>
      </c>
      <c r="D50" t="str">
        <f t="shared" si="0"/>
        <v>West Virginia</v>
      </c>
      <c r="E50" s="15">
        <f t="shared" si="1"/>
        <v>1209.8240000000001</v>
      </c>
    </row>
    <row r="51" spans="1:5" x14ac:dyDescent="0.3">
      <c r="A51" s="17" t="s">
        <v>114</v>
      </c>
      <c r="B51" s="9">
        <v>32114.610000000019</v>
      </c>
      <c r="D51" t="str">
        <f t="shared" si="0"/>
        <v>Wisconsin</v>
      </c>
      <c r="E51" s="15">
        <f t="shared" si="1"/>
        <v>32114.610000000019</v>
      </c>
    </row>
    <row r="52" spans="1:5" x14ac:dyDescent="0.3">
      <c r="A52" s="17" t="s">
        <v>8542</v>
      </c>
      <c r="B52" s="9">
        <v>1603.1360000000002</v>
      </c>
      <c r="D52" t="str">
        <f t="shared" si="0"/>
        <v>Wyoming</v>
      </c>
      <c r="E52" s="15">
        <f t="shared" si="1"/>
        <v>1603.1360000000002</v>
      </c>
    </row>
    <row r="53" spans="1:5" x14ac:dyDescent="0.3">
      <c r="A53" s="18" t="s">
        <v>10933</v>
      </c>
      <c r="B53" s="11">
        <v>2297200.8603000003</v>
      </c>
      <c r="D53" t="str">
        <f>A53</f>
        <v>Grand Total</v>
      </c>
      <c r="E53" s="15">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518FB-055F-48EE-9039-B2F41A2BFD00}">
  <dimension ref="A3:B9"/>
  <sheetViews>
    <sheetView workbookViewId="0">
      <selection activeCell="O18" sqref="O18"/>
    </sheetView>
  </sheetViews>
  <sheetFormatPr defaultRowHeight="14.4" x14ac:dyDescent="0.3"/>
  <cols>
    <col min="1" max="1" width="12.44140625" bestFit="1" customWidth="1"/>
    <col min="2" max="2" width="11.21875" bestFit="1" customWidth="1"/>
  </cols>
  <sheetData>
    <row r="3" spans="1:2" x14ac:dyDescent="0.3">
      <c r="A3" s="12" t="s">
        <v>10932</v>
      </c>
      <c r="B3" t="s">
        <v>10950</v>
      </c>
    </row>
    <row r="4" spans="1:2" x14ac:dyDescent="0.3">
      <c r="A4" s="19" t="s">
        <v>75</v>
      </c>
      <c r="B4" s="14">
        <v>203412.73300000009</v>
      </c>
    </row>
    <row r="5" spans="1:2" x14ac:dyDescent="0.3">
      <c r="A5" s="19" t="s">
        <v>56</v>
      </c>
      <c r="B5" s="14">
        <v>206965.53200000009</v>
      </c>
    </row>
    <row r="6" spans="1:2" x14ac:dyDescent="0.3">
      <c r="A6" s="19" t="s">
        <v>59</v>
      </c>
      <c r="B6" s="14">
        <v>223843.60800000012</v>
      </c>
    </row>
    <row r="7" spans="1:2" x14ac:dyDescent="0.3">
      <c r="A7" s="19" t="s">
        <v>36</v>
      </c>
      <c r="B7" s="14">
        <v>328449.1030000007</v>
      </c>
    </row>
    <row r="8" spans="1:2" x14ac:dyDescent="0.3">
      <c r="A8" s="19" t="s">
        <v>72</v>
      </c>
      <c r="B8" s="14">
        <v>330007.05400000012</v>
      </c>
    </row>
    <row r="9" spans="1:2" x14ac:dyDescent="0.3">
      <c r="A9" s="19" t="s">
        <v>10933</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59AAB-0B2C-4D54-B9D0-90E123B748D2}">
  <dimension ref="A3:N17"/>
  <sheetViews>
    <sheetView workbookViewId="0">
      <selection activeCell="H23" sqref="H23"/>
    </sheetView>
  </sheetViews>
  <sheetFormatPr defaultRowHeight="14.4" x14ac:dyDescent="0.3"/>
  <cols>
    <col min="1" max="1" width="12.44140625" bestFit="1" customWidth="1"/>
    <col min="2" max="2" width="12" bestFit="1" customWidth="1"/>
    <col min="3" max="3" width="4.5546875" customWidth="1"/>
    <col min="4" max="4" width="12.44140625" bestFit="1" customWidth="1"/>
    <col min="5" max="5" width="12" bestFit="1" customWidth="1"/>
    <col min="6" max="6" width="4.44140625" customWidth="1"/>
    <col min="7" max="7" width="12.44140625" bestFit="1" customWidth="1"/>
    <col min="8" max="8" width="14.21875" bestFit="1" customWidth="1"/>
    <col min="9" max="9" width="5.109375" customWidth="1"/>
    <col min="10" max="10" width="12.44140625" bestFit="1" customWidth="1"/>
    <col min="11" max="11" width="15.5546875" bestFit="1" customWidth="1"/>
    <col min="12" max="12" width="4.6640625" customWidth="1"/>
    <col min="13" max="13" width="12.44140625" bestFit="1" customWidth="1"/>
    <col min="14" max="14" width="18" bestFit="1" customWidth="1"/>
  </cols>
  <sheetData>
    <row r="3" spans="1:14" x14ac:dyDescent="0.3">
      <c r="A3" s="4" t="s">
        <v>10932</v>
      </c>
      <c r="B3" s="5" t="s">
        <v>10950</v>
      </c>
      <c r="D3" s="4" t="s">
        <v>10932</v>
      </c>
      <c r="E3" s="5" t="s">
        <v>10951</v>
      </c>
      <c r="G3" s="4" t="s">
        <v>10932</v>
      </c>
      <c r="H3" s="5" t="s">
        <v>10953</v>
      </c>
      <c r="J3" s="4" t="s">
        <v>10932</v>
      </c>
      <c r="K3" s="5" t="s">
        <v>10954</v>
      </c>
      <c r="M3" s="4" t="s">
        <v>10932</v>
      </c>
      <c r="N3" s="5" t="s">
        <v>10955</v>
      </c>
    </row>
    <row r="4" spans="1:14" x14ac:dyDescent="0.3">
      <c r="A4" s="6" t="s">
        <v>10935</v>
      </c>
      <c r="B4" s="7">
        <v>95365.937600000019</v>
      </c>
      <c r="D4" s="6" t="s">
        <v>10935</v>
      </c>
      <c r="E4" s="7">
        <v>9199.2699999999986</v>
      </c>
      <c r="G4" s="6" t="s">
        <v>10935</v>
      </c>
      <c r="H4" s="7">
        <v>1500</v>
      </c>
      <c r="J4" s="6" t="s">
        <v>10935</v>
      </c>
      <c r="K4" s="7">
        <v>387</v>
      </c>
      <c r="M4" s="6" t="s">
        <v>10935</v>
      </c>
      <c r="N4" s="7">
        <v>9.6462848596792869E-2</v>
      </c>
    </row>
    <row r="5" spans="1:14" x14ac:dyDescent="0.3">
      <c r="A5" s="8" t="s">
        <v>10936</v>
      </c>
      <c r="B5" s="9">
        <v>60172.649400000024</v>
      </c>
      <c r="D5" s="8" t="s">
        <v>10936</v>
      </c>
      <c r="E5" s="9">
        <v>10288.898699999991</v>
      </c>
      <c r="G5" s="8" t="s">
        <v>10936</v>
      </c>
      <c r="H5" s="9">
        <v>1068</v>
      </c>
      <c r="J5" s="8" t="s">
        <v>10936</v>
      </c>
      <c r="K5" s="9">
        <v>301</v>
      </c>
      <c r="M5" s="8" t="s">
        <v>10936</v>
      </c>
      <c r="N5" s="9">
        <v>0.17098962406664425</v>
      </c>
    </row>
    <row r="6" spans="1:14" x14ac:dyDescent="0.3">
      <c r="A6" s="8" t="s">
        <v>10937</v>
      </c>
      <c r="B6" s="9">
        <v>199252.98399999991</v>
      </c>
      <c r="D6" s="8" t="s">
        <v>10937</v>
      </c>
      <c r="E6" s="9">
        <v>26806.573700000015</v>
      </c>
      <c r="G6" s="8" t="s">
        <v>10937</v>
      </c>
      <c r="H6" s="9">
        <v>2491</v>
      </c>
      <c r="J6" s="8" t="s">
        <v>10937</v>
      </c>
      <c r="K6" s="9">
        <v>680</v>
      </c>
      <c r="M6" s="8" t="s">
        <v>10937</v>
      </c>
      <c r="N6" s="9">
        <v>0.13453536886554246</v>
      </c>
    </row>
    <row r="7" spans="1:14" x14ac:dyDescent="0.3">
      <c r="A7" s="8" t="s">
        <v>10938</v>
      </c>
      <c r="B7" s="9">
        <v>141851.5674</v>
      </c>
      <c r="D7" s="8" t="s">
        <v>10938</v>
      </c>
      <c r="E7" s="9">
        <v>13437.806799999998</v>
      </c>
      <c r="G7" s="8" t="s">
        <v>10938</v>
      </c>
      <c r="H7" s="9">
        <v>2441</v>
      </c>
      <c r="J7" s="8" t="s">
        <v>10938</v>
      </c>
      <c r="K7" s="9">
        <v>663</v>
      </c>
      <c r="M7" s="8" t="s">
        <v>10938</v>
      </c>
      <c r="N7" s="9">
        <v>9.4731465053942004E-2</v>
      </c>
    </row>
    <row r="8" spans="1:14" x14ac:dyDescent="0.3">
      <c r="A8" s="8" t="s">
        <v>10939</v>
      </c>
      <c r="B8" s="9">
        <v>156122.28669999994</v>
      </c>
      <c r="D8" s="8" t="s">
        <v>10939</v>
      </c>
      <c r="E8" s="9">
        <v>22308.51279999999</v>
      </c>
      <c r="G8" s="8" t="s">
        <v>10939</v>
      </c>
      <c r="H8" s="9">
        <v>2850</v>
      </c>
      <c r="J8" s="8" t="s">
        <v>10939</v>
      </c>
      <c r="K8" s="9">
        <v>750</v>
      </c>
      <c r="M8" s="8" t="s">
        <v>10939</v>
      </c>
      <c r="N8" s="9">
        <v>0.14289127626517142</v>
      </c>
    </row>
    <row r="9" spans="1:14" x14ac:dyDescent="0.3">
      <c r="A9" s="8" t="s">
        <v>10940</v>
      </c>
      <c r="B9" s="9">
        <v>147082.61130000011</v>
      </c>
      <c r="D9" s="8" t="s">
        <v>10940</v>
      </c>
      <c r="E9" s="9">
        <v>20899.334500000012</v>
      </c>
      <c r="G9" s="8" t="s">
        <v>10940</v>
      </c>
      <c r="H9" s="9">
        <v>2644</v>
      </c>
      <c r="J9" s="8" t="s">
        <v>10940</v>
      </c>
      <c r="K9" s="9">
        <v>709</v>
      </c>
      <c r="M9" s="8" t="s">
        <v>10940</v>
      </c>
      <c r="N9" s="9">
        <v>0.1420924901678027</v>
      </c>
    </row>
    <row r="10" spans="1:14" x14ac:dyDescent="0.3">
      <c r="A10" s="8" t="s">
        <v>10941</v>
      </c>
      <c r="B10" s="9">
        <v>149580.83800000031</v>
      </c>
      <c r="D10" s="8" t="s">
        <v>10941</v>
      </c>
      <c r="E10" s="9">
        <v>13535.38299999998</v>
      </c>
      <c r="G10" s="8" t="s">
        <v>10941</v>
      </c>
      <c r="H10" s="9">
        <v>2705</v>
      </c>
      <c r="J10" s="8" t="s">
        <v>10941</v>
      </c>
      <c r="K10" s="9">
        <v>708</v>
      </c>
      <c r="M10" s="8" t="s">
        <v>10941</v>
      </c>
      <c r="N10" s="9">
        <v>9.0488749635163512E-2</v>
      </c>
    </row>
    <row r="11" spans="1:14" x14ac:dyDescent="0.3">
      <c r="A11" s="8" t="s">
        <v>10942</v>
      </c>
      <c r="B11" s="9">
        <v>159589.45099999988</v>
      </c>
      <c r="D11" s="8" t="s">
        <v>10942</v>
      </c>
      <c r="E11" s="9">
        <v>21896.715399999972</v>
      </c>
      <c r="G11" s="8" t="s">
        <v>10942</v>
      </c>
      <c r="H11" s="9">
        <v>2796</v>
      </c>
      <c r="J11" s="8" t="s">
        <v>10942</v>
      </c>
      <c r="K11" s="9">
        <v>710</v>
      </c>
      <c r="M11" s="8" t="s">
        <v>10942</v>
      </c>
      <c r="N11" s="9">
        <v>0.13720653378273723</v>
      </c>
    </row>
    <row r="12" spans="1:14" x14ac:dyDescent="0.3">
      <c r="A12" s="8" t="s">
        <v>10943</v>
      </c>
      <c r="B12" s="9">
        <v>309770.09970000025</v>
      </c>
      <c r="D12" s="8" t="s">
        <v>10943</v>
      </c>
      <c r="E12" s="9">
        <v>37293.192500000034</v>
      </c>
      <c r="G12" s="8" t="s">
        <v>10943</v>
      </c>
      <c r="H12" s="9">
        <v>5073</v>
      </c>
      <c r="J12" s="8" t="s">
        <v>10943</v>
      </c>
      <c r="K12" s="9">
        <v>1386</v>
      </c>
      <c r="M12" s="8" t="s">
        <v>10943</v>
      </c>
      <c r="N12" s="9">
        <v>0.12038990379031732</v>
      </c>
    </row>
    <row r="13" spans="1:14" x14ac:dyDescent="0.3">
      <c r="A13" s="8" t="s">
        <v>10944</v>
      </c>
      <c r="B13" s="9">
        <v>197115.20170000009</v>
      </c>
      <c r="D13" s="8" t="s">
        <v>10944</v>
      </c>
      <c r="E13" s="9">
        <v>31469.663800000035</v>
      </c>
      <c r="G13" s="8" t="s">
        <v>10944</v>
      </c>
      <c r="H13" s="9">
        <v>3095</v>
      </c>
      <c r="J13" s="8" t="s">
        <v>10944</v>
      </c>
      <c r="K13" s="9">
        <v>817</v>
      </c>
      <c r="M13" s="8" t="s">
        <v>10944</v>
      </c>
      <c r="N13" s="9">
        <v>0.15965112547684351</v>
      </c>
    </row>
    <row r="14" spans="1:14" x14ac:dyDescent="0.3">
      <c r="A14" s="8" t="s">
        <v>10945</v>
      </c>
      <c r="B14" s="9">
        <v>349120.07400000008</v>
      </c>
      <c r="D14" s="8" t="s">
        <v>10945</v>
      </c>
      <c r="E14" s="9">
        <v>35825.536599999927</v>
      </c>
      <c r="G14" s="8" t="s">
        <v>10945</v>
      </c>
      <c r="H14" s="9">
        <v>5741</v>
      </c>
      <c r="J14" s="8" t="s">
        <v>10945</v>
      </c>
      <c r="K14" s="9">
        <v>1462</v>
      </c>
      <c r="M14" s="8" t="s">
        <v>10945</v>
      </c>
      <c r="N14" s="9">
        <v>0.10261666191099604</v>
      </c>
    </row>
    <row r="15" spans="1:14" x14ac:dyDescent="0.3">
      <c r="A15" s="8" t="s">
        <v>10946</v>
      </c>
      <c r="B15" s="9">
        <v>332177.15950000001</v>
      </c>
      <c r="D15" s="8" t="s">
        <v>10946</v>
      </c>
      <c r="E15" s="9">
        <v>43436.13390000003</v>
      </c>
      <c r="G15" s="8" t="s">
        <v>10946</v>
      </c>
      <c r="H15" s="9">
        <v>5469</v>
      </c>
      <c r="J15" s="8" t="s">
        <v>10946</v>
      </c>
      <c r="K15" s="9">
        <v>1421</v>
      </c>
      <c r="M15" s="8" t="s">
        <v>10946</v>
      </c>
      <c r="N15" s="9">
        <v>0.13076195234308405</v>
      </c>
    </row>
    <row r="16" spans="1:14" x14ac:dyDescent="0.3">
      <c r="A16" s="10" t="s">
        <v>10933</v>
      </c>
      <c r="B16" s="11">
        <v>2297200.8603000008</v>
      </c>
      <c r="D16" s="10" t="s">
        <v>10933</v>
      </c>
      <c r="E16" s="11">
        <v>286397.02169999998</v>
      </c>
      <c r="G16" s="10" t="s">
        <v>10933</v>
      </c>
      <c r="H16" s="11">
        <v>37873</v>
      </c>
      <c r="J16" s="10" t="s">
        <v>10933</v>
      </c>
      <c r="K16" s="11">
        <v>9994</v>
      </c>
      <c r="M16" s="10" t="s">
        <v>10933</v>
      </c>
      <c r="N16" s="11">
        <v>0.12467217240315856</v>
      </c>
    </row>
    <row r="17" spans="2:14" x14ac:dyDescent="0.3">
      <c r="B17" s="25">
        <f>GETPIVOTDATA("Sales",$A$3)</f>
        <v>2297200.8603000008</v>
      </c>
      <c r="E17" s="25">
        <f>GETPIVOTDATA("Profit",$D$3)</f>
        <v>286397.02169999998</v>
      </c>
      <c r="H17" s="26">
        <f>GETPIVOTDATA("Quantity",$G$3)</f>
        <v>37873</v>
      </c>
      <c r="K17" s="26">
        <f>GETPIVOTDATA("Order ID",$J$3)</f>
        <v>9994</v>
      </c>
      <c r="N17" s="2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1A60-147A-435D-B43A-1D21E7E86DC4}">
  <dimension ref="A3:M8"/>
  <sheetViews>
    <sheetView workbookViewId="0">
      <selection activeCell="J8" sqref="J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9" max="9" width="10.109375" bestFit="1" customWidth="1"/>
    <col min="10" max="10" width="11.88671875" customWidth="1"/>
    <col min="11" max="12" width="10.109375" bestFit="1" customWidth="1"/>
    <col min="13" max="13" width="11.44140625" customWidth="1"/>
  </cols>
  <sheetData>
    <row r="3" spans="1:13" x14ac:dyDescent="0.3">
      <c r="A3" s="12" t="s">
        <v>10932</v>
      </c>
      <c r="B3" t="s">
        <v>10950</v>
      </c>
      <c r="C3" t="s">
        <v>10951</v>
      </c>
      <c r="D3" t="s">
        <v>10953</v>
      </c>
      <c r="E3" t="s">
        <v>10954</v>
      </c>
      <c r="F3" t="s">
        <v>10955</v>
      </c>
    </row>
    <row r="4" spans="1:13" x14ac:dyDescent="0.3">
      <c r="A4" s="19" t="s">
        <v>10934</v>
      </c>
      <c r="B4" s="14">
        <v>484247.49810000096</v>
      </c>
      <c r="C4" s="14">
        <v>49543.974100000007</v>
      </c>
      <c r="D4" s="14">
        <v>7581</v>
      </c>
      <c r="E4" s="14">
        <v>1993</v>
      </c>
      <c r="F4" s="14">
        <v>0.10231126499236715</v>
      </c>
    </row>
    <row r="5" spans="1:13" x14ac:dyDescent="0.3">
      <c r="A5" s="19" t="s">
        <v>10947</v>
      </c>
      <c r="B5" s="14">
        <v>470532.50899999985</v>
      </c>
      <c r="C5" s="14">
        <v>61618.603700000051</v>
      </c>
      <c r="D5" s="14">
        <v>7979</v>
      </c>
      <c r="E5" s="14">
        <v>2102</v>
      </c>
      <c r="F5" s="14">
        <v>0.13095504034557592</v>
      </c>
    </row>
    <row r="6" spans="1:13" x14ac:dyDescent="0.3">
      <c r="A6" s="19" t="s">
        <v>10948</v>
      </c>
      <c r="B6" s="14">
        <v>608473.83000000066</v>
      </c>
      <c r="C6" s="14">
        <v>81726.930800000177</v>
      </c>
      <c r="D6" s="14">
        <v>9810</v>
      </c>
      <c r="E6" s="14">
        <v>2580</v>
      </c>
      <c r="F6" s="14">
        <v>0.13431461924993568</v>
      </c>
    </row>
    <row r="7" spans="1:13" x14ac:dyDescent="0.3">
      <c r="A7" s="19" t="s">
        <v>10949</v>
      </c>
      <c r="B7" s="14">
        <v>733947.0231999997</v>
      </c>
      <c r="C7" s="14">
        <v>93507.513099999967</v>
      </c>
      <c r="D7" s="14">
        <v>12503</v>
      </c>
      <c r="E7" s="14">
        <v>3319</v>
      </c>
      <c r="F7" s="14">
        <v>0.12740362743390987</v>
      </c>
    </row>
    <row r="8" spans="1:13" ht="16.8" x14ac:dyDescent="0.4">
      <c r="I8" s="28">
        <f>(GETPIVOTDATA("Sum of Sales",$A$3,"Years",2014)/GETPIVOTDATA("Sum of Sales",$A$3,"Years",2013))-1</f>
        <v>0.20620967905883303</v>
      </c>
      <c r="J8" s="28">
        <f>(GETPIVOTDATA("Sum of Profit",$A$3,"Years",2014)/GETPIVOTDATA("Sum of Profit",$A$3,"Years",2013))-1</f>
        <v>0.14414565902185772</v>
      </c>
      <c r="K8" s="28">
        <f>(GETPIVOTDATA("Sum of Quantity",$A$3,"Years",2014)/GETPIVOTDATA("Sum of Quantity",$A$3,"Years",2013))-1</f>
        <v>0.27451580020387367</v>
      </c>
      <c r="L8" s="28">
        <f>(GETPIVOTDATA("Count of Order ID",$A$3,"Years",2014)/GETPIVOTDATA("Count of Order ID",$A$3,"Years",2013))-1</f>
        <v>0.2864341085271318</v>
      </c>
      <c r="M8" s="28">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095D1-3DA7-43B6-8A3B-BD24BD6C1F20}">
  <sheetPr>
    <pageSetUpPr fitToPage="1"/>
  </sheetPr>
  <dimension ref="G20"/>
  <sheetViews>
    <sheetView showGridLines="0" showRowColHeaders="0" tabSelected="1" zoomScale="89" zoomScaleNormal="89" workbookViewId="0">
      <selection activeCell="U11" sqref="U11"/>
    </sheetView>
  </sheetViews>
  <sheetFormatPr defaultRowHeight="14.4" x14ac:dyDescent="0.3"/>
  <sheetData>
    <row r="20" spans="7:7" ht="16.8" x14ac:dyDescent="0.4">
      <c r="G20" s="28"/>
    </row>
  </sheetData>
  <pageMargins left="0.70866141732283472" right="0.70866141732283472" top="0.74803149606299213" bottom="0.74803149606299213" header="0.31496062992125984" footer="0.31496062992125984"/>
  <pageSetup scale="53"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Abhishek</cp:lastModifiedBy>
  <cp:lastPrinted>2024-03-13T16:02:48Z</cp:lastPrinted>
  <dcterms:created xsi:type="dcterms:W3CDTF">2015-06-05T18:17:20Z</dcterms:created>
  <dcterms:modified xsi:type="dcterms:W3CDTF">2024-03-13T16:03:21Z</dcterms:modified>
</cp:coreProperties>
</file>