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CreditCardFraudRiskAnalysis\"/>
    </mc:Choice>
  </mc:AlternateContent>
  <xr:revisionPtr revIDLastSave="0" documentId="13_ncr:1_{BF0AC5E4-AE2D-43C0-895D-EDABFBD360AD}" xr6:coauthVersionLast="47" xr6:coauthVersionMax="47" xr10:uidLastSave="{00000000-0000-0000-0000-000000000000}"/>
  <bookViews>
    <workbookView xWindow="0" yWindow="0" windowWidth="19160" windowHeight="10200" activeTab="2" xr2:uid="{D766B2B6-C9E4-4EDD-A599-8D1446C253BD}"/>
  </bookViews>
  <sheets>
    <sheet name="Detail1" sheetId="3" r:id="rId1"/>
    <sheet name="Sheet1" sheetId="2" r:id="rId2"/>
    <sheet name="Credit Card Fraud Risk Analysis" sheetId="1" r:id="rId3"/>
  </sheets>
  <definedNames>
    <definedName name="_xlnm._FilterDatabase" localSheetId="2" hidden="1">'Credit Card Fraud Risk Analysis'!$A$1:$N$1002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G4" i="2" l="1"/>
  <c r="G5" i="2"/>
  <c r="G6" i="2"/>
  <c r="G7" i="2"/>
</calcChain>
</file>

<file path=xl/sharedStrings.xml><?xml version="1.0" encoding="utf-8"?>
<sst xmlns="http://schemas.openxmlformats.org/spreadsheetml/2006/main" count="9814" uniqueCount="1083">
  <si>
    <t>Transaction ID</t>
  </si>
  <si>
    <t>Customer Name</t>
  </si>
  <si>
    <t>Merchant Name</t>
  </si>
  <si>
    <t>Transaction Date</t>
  </si>
  <si>
    <t>Transaction Amount (INR)</t>
  </si>
  <si>
    <t>Fraud Risk</t>
  </si>
  <si>
    <t>Fraud Type</t>
  </si>
  <si>
    <t>State</t>
  </si>
  <si>
    <t>Card Type</t>
  </si>
  <si>
    <t>Bank</t>
  </si>
  <si>
    <t>IsFraud</t>
  </si>
  <si>
    <t>Fraud Score</t>
  </si>
  <si>
    <t>Transaction Category</t>
  </si>
  <si>
    <t>Merchant Location</t>
  </si>
  <si>
    <t>Pihu Manne</t>
  </si>
  <si>
    <t>Uber</t>
  </si>
  <si>
    <t>Medium</t>
  </si>
  <si>
    <t>Card Not Present</t>
  </si>
  <si>
    <t>Telangana</t>
  </si>
  <si>
    <t>Rupay</t>
  </si>
  <si>
    <t>ICICI Bank</t>
  </si>
  <si>
    <t>Transportation</t>
  </si>
  <si>
    <t>Bangalore</t>
  </si>
  <si>
    <t>Hiran Vaidya</t>
  </si>
  <si>
    <t>Zomato</t>
  </si>
  <si>
    <t>Phishing</t>
  </si>
  <si>
    <t>Maharashtra</t>
  </si>
  <si>
    <t>Amex</t>
  </si>
  <si>
    <t>SBI</t>
  </si>
  <si>
    <t>Groceries</t>
  </si>
  <si>
    <t>Shalv Vasa</t>
  </si>
  <si>
    <t>Myntra</t>
  </si>
  <si>
    <t>Card Skimming</t>
  </si>
  <si>
    <t>Uttar Pradesh</t>
  </si>
  <si>
    <t>Visa</t>
  </si>
  <si>
    <t>HDFC Bank</t>
  </si>
  <si>
    <t>Ahmedabad</t>
  </si>
  <si>
    <t>Taran Shanker</t>
  </si>
  <si>
    <t>Lifestyle</t>
  </si>
  <si>
    <t>Low</t>
  </si>
  <si>
    <t>Kerala</t>
  </si>
  <si>
    <t>Federal Bank</t>
  </si>
  <si>
    <t>E-commerce</t>
  </si>
  <si>
    <t>Lucknow</t>
  </si>
  <si>
    <t>Shanaya Kara</t>
  </si>
  <si>
    <t>Tata Cliq</t>
  </si>
  <si>
    <t>Delhi</t>
  </si>
  <si>
    <t>Electronics</t>
  </si>
  <si>
    <t>Hyderabad</t>
  </si>
  <si>
    <t>Eshani Batta</t>
  </si>
  <si>
    <t>Critical</t>
  </si>
  <si>
    <t>West Bengal</t>
  </si>
  <si>
    <t>Andhra Bank</t>
  </si>
  <si>
    <t>Advik Jayaraman</t>
  </si>
  <si>
    <t>Flipkart</t>
  </si>
  <si>
    <t>Account Takeover</t>
  </si>
  <si>
    <t>Tamil Nadu</t>
  </si>
  <si>
    <t>Bank of Baroda</t>
  </si>
  <si>
    <t>Apparel</t>
  </si>
  <si>
    <t>Mumbai</t>
  </si>
  <si>
    <t>Drishya Bhandari</t>
  </si>
  <si>
    <t>High</t>
  </si>
  <si>
    <t>Karnataka</t>
  </si>
  <si>
    <t>Jaipur</t>
  </si>
  <si>
    <t>Mannat Kothari</t>
  </si>
  <si>
    <t>Food Delivery</t>
  </si>
  <si>
    <t>Aradhya Khosla</t>
  </si>
  <si>
    <t>Lakshay Ravi</t>
  </si>
  <si>
    <t>Yes Bank</t>
  </si>
  <si>
    <t>Tushar Kara</t>
  </si>
  <si>
    <t>Amazon India</t>
  </si>
  <si>
    <t>Identity Theft</t>
  </si>
  <si>
    <t>Mastercard</t>
  </si>
  <si>
    <t>Kolkata</t>
  </si>
  <si>
    <t>Shamik Sharaf</t>
  </si>
  <si>
    <t>Big Bazaar</t>
  </si>
  <si>
    <t>Shray Dutt</t>
  </si>
  <si>
    <t>Reliance Digital</t>
  </si>
  <si>
    <t>Prisha Mannan</t>
  </si>
  <si>
    <t>Kotak Bank</t>
  </si>
  <si>
    <t>Zeeshan Lalla</t>
  </si>
  <si>
    <t>Gujarat</t>
  </si>
  <si>
    <t>Tarini Bedi</t>
  </si>
  <si>
    <t>Nehmat Upadhyay</t>
  </si>
  <si>
    <t>Rohan Sood</t>
  </si>
  <si>
    <t>Axis Bank</t>
  </si>
  <si>
    <t>Jivika Singhal</t>
  </si>
  <si>
    <t>Chennai</t>
  </si>
  <si>
    <t>Adah Chaudhry</t>
  </si>
  <si>
    <t>Kochi</t>
  </si>
  <si>
    <t>Saksham Rastogi</t>
  </si>
  <si>
    <t>Veer Sridhar</t>
  </si>
  <si>
    <t>Kanav Chaudhary</t>
  </si>
  <si>
    <t>Rasha Reddy</t>
  </si>
  <si>
    <t>Tiya Bir</t>
  </si>
  <si>
    <t>Urvi Ghose</t>
  </si>
  <si>
    <t>Yuvaan Sidhu</t>
  </si>
  <si>
    <t>Ojas Shah</t>
  </si>
  <si>
    <t>Tara Johal</t>
  </si>
  <si>
    <t>Diya Bajaj</t>
  </si>
  <si>
    <t>Faiyaz Cheema</t>
  </si>
  <si>
    <t>Swiggy</t>
  </si>
  <si>
    <t>Aradhya Dhillon</t>
  </si>
  <si>
    <t>Rajasthan</t>
  </si>
  <si>
    <t>Biju Sood</t>
  </si>
  <si>
    <t>Alia Dugar</t>
  </si>
  <si>
    <t>Oorja Borah</t>
  </si>
  <si>
    <t>Kanav Choudhary</t>
  </si>
  <si>
    <t>Zaina Hegde</t>
  </si>
  <si>
    <t>Yakshit Handa</t>
  </si>
  <si>
    <t>Nehmat Sangha</t>
  </si>
  <si>
    <t>Samarth Wason</t>
  </si>
  <si>
    <t>Umang Soman</t>
  </si>
  <si>
    <t>Kartik Bose</t>
  </si>
  <si>
    <t>Prerak Zacharia</t>
  </si>
  <si>
    <t>Hiran Upadhyay</t>
  </si>
  <si>
    <t>Mamooty Vyas</t>
  </si>
  <si>
    <t>Samar Tandon</t>
  </si>
  <si>
    <t>Pari Behl</t>
  </si>
  <si>
    <t>Yakshit Saran</t>
  </si>
  <si>
    <t>Drishya Ganesan</t>
  </si>
  <si>
    <t>Misha Kashyap</t>
  </si>
  <si>
    <t>Ranbir Shankar</t>
  </si>
  <si>
    <t>Onkar Deol</t>
  </si>
  <si>
    <t>Nakul Upadhyay</t>
  </si>
  <si>
    <t>Tanya Shanker</t>
  </si>
  <si>
    <t>Priyansh Sangha</t>
  </si>
  <si>
    <t>Aniruddh Sem</t>
  </si>
  <si>
    <t>Oorja Dhillon</t>
  </si>
  <si>
    <t>Myra Baral</t>
  </si>
  <si>
    <t>Raghav Goswami</t>
  </si>
  <si>
    <t>Jivin Shah</t>
  </si>
  <si>
    <t>Indranil Dar</t>
  </si>
  <si>
    <t>Siya Mand</t>
  </si>
  <si>
    <t>Hridaan Lanka</t>
  </si>
  <si>
    <t>Devansh Dutta</t>
  </si>
  <si>
    <t>Prisha Sani</t>
  </si>
  <si>
    <t>Anika Kaur</t>
  </si>
  <si>
    <t>Hrishita Mangal</t>
  </si>
  <si>
    <t>Urvi Gole</t>
  </si>
  <si>
    <t>Neysa Bir</t>
  </si>
  <si>
    <t>Aaina Kanda</t>
  </si>
  <si>
    <t>Mannat Krishnamurthy</t>
  </si>
  <si>
    <t>Jivin Tripathi</t>
  </si>
  <si>
    <t>Samaira Sahni</t>
  </si>
  <si>
    <t>Kimaya Buch</t>
  </si>
  <si>
    <t>Samaira Goswami</t>
  </si>
  <si>
    <t>Samaira Bansal</t>
  </si>
  <si>
    <t>Riya Rajagopalan</t>
  </si>
  <si>
    <t>Alia Sani</t>
  </si>
  <si>
    <t>Divij Chatterjee</t>
  </si>
  <si>
    <t>Kartik Khatri</t>
  </si>
  <si>
    <t>Mohanlal Vyas</t>
  </si>
  <si>
    <t>Pari Bath</t>
  </si>
  <si>
    <t>Ranbir Buch</t>
  </si>
  <si>
    <t>Aniruddh Choudhury</t>
  </si>
  <si>
    <t>Divij Venkatesh</t>
  </si>
  <si>
    <t>Priyansh Sandal</t>
  </si>
  <si>
    <t>Amani Tak</t>
  </si>
  <si>
    <t>Dishani Acharya</t>
  </si>
  <si>
    <t>Vivaan Agrawal</t>
  </si>
  <si>
    <t>Anvi Srinivasan</t>
  </si>
  <si>
    <t>Biju Chopra</t>
  </si>
  <si>
    <t>Saira Ganguly</t>
  </si>
  <si>
    <t>Navya Randhawa</t>
  </si>
  <si>
    <t>Ritvik Jha</t>
  </si>
  <si>
    <t>Rohan Devi</t>
  </si>
  <si>
    <t>Mohanlal Bhat</t>
  </si>
  <si>
    <t>Prerak Shan</t>
  </si>
  <si>
    <t>Adah Vyas</t>
  </si>
  <si>
    <t>Gokul Mani</t>
  </si>
  <si>
    <t>Lakshay Loyal</t>
  </si>
  <si>
    <t>Keya Chanda</t>
  </si>
  <si>
    <t>Tanya Bansal</t>
  </si>
  <si>
    <t>Indranil Sura</t>
  </si>
  <si>
    <t>Mannat Mandal</t>
  </si>
  <si>
    <t>Sumer Lall</t>
  </si>
  <si>
    <t>Armaan Sha</t>
  </si>
  <si>
    <t>Vardaniya Lad</t>
  </si>
  <si>
    <t>Onkar Bora</t>
  </si>
  <si>
    <t>Fateh Wali</t>
  </si>
  <si>
    <t>Saira Dhillon</t>
  </si>
  <si>
    <t>Anay Dara</t>
  </si>
  <si>
    <t>Sana Manne</t>
  </si>
  <si>
    <t>Yuvraj  Suri</t>
  </si>
  <si>
    <t>Aarush Chaudhary</t>
  </si>
  <si>
    <t>Rasha Uppal</t>
  </si>
  <si>
    <t>Jivika Bhatia</t>
  </si>
  <si>
    <t>Eva Maharaj</t>
  </si>
  <si>
    <t>Zoya Borra</t>
  </si>
  <si>
    <t>Ira Mander</t>
  </si>
  <si>
    <t>Aniruddh Chander</t>
  </si>
  <si>
    <t>Devansh Rattan</t>
  </si>
  <si>
    <t>Aradhya Bahri</t>
  </si>
  <si>
    <t>Aradhya Saha</t>
  </si>
  <si>
    <t>Manikya Halder</t>
  </si>
  <si>
    <t>Zara Chopra</t>
  </si>
  <si>
    <t>Mishti Tripathi</t>
  </si>
  <si>
    <t>Aaryahi Vaidya</t>
  </si>
  <si>
    <t>Lagan Grover</t>
  </si>
  <si>
    <t>Prisha Warrior</t>
  </si>
  <si>
    <t>Ela Gara</t>
  </si>
  <si>
    <t>Siya Khatri</t>
  </si>
  <si>
    <t>Badal Ranganathan</t>
  </si>
  <si>
    <t>Manikya Balasubramanian</t>
  </si>
  <si>
    <t>Aaina Borra</t>
  </si>
  <si>
    <t>Prerak Tandon</t>
  </si>
  <si>
    <t>Anaya Krishna</t>
  </si>
  <si>
    <t>Kashvi Loyal</t>
  </si>
  <si>
    <t>Saanvi Sem</t>
  </si>
  <si>
    <t>Vanya Hayre</t>
  </si>
  <si>
    <t>Miraya Thaman</t>
  </si>
  <si>
    <t>Ahana  Wagle</t>
  </si>
  <si>
    <t>Jayesh Toor</t>
  </si>
  <si>
    <t>Jayesh Balan</t>
  </si>
  <si>
    <t>Sara Master</t>
  </si>
  <si>
    <t>Siya Varkey</t>
  </si>
  <si>
    <t>Hiran Ghosh</t>
  </si>
  <si>
    <t>Shlok Chaudhuri</t>
  </si>
  <si>
    <t>Aaryahi Deo</t>
  </si>
  <si>
    <t>Saanvi Chakraborty</t>
  </si>
  <si>
    <t>Alisha Das</t>
  </si>
  <si>
    <t>Divit Bains</t>
  </si>
  <si>
    <t>Adah Konda</t>
  </si>
  <si>
    <t>Alia Rana</t>
  </si>
  <si>
    <t>Aniruddh Gala</t>
  </si>
  <si>
    <t>Anvi Kakar</t>
  </si>
  <si>
    <t>Zain Grover</t>
  </si>
  <si>
    <t>Samar Brahmbhatt</t>
  </si>
  <si>
    <t>Bhavin Sule</t>
  </si>
  <si>
    <t>Sumer Bala</t>
  </si>
  <si>
    <t>Heer Soni</t>
  </si>
  <si>
    <t>Jivin Hayer</t>
  </si>
  <si>
    <t>Samaira Hayre</t>
  </si>
  <si>
    <t>Hunar Devan</t>
  </si>
  <si>
    <t>Devansh Mani</t>
  </si>
  <si>
    <t>Indranil Kara</t>
  </si>
  <si>
    <t>Jhanvi Solanki</t>
  </si>
  <si>
    <t>Charvi Kaur</t>
  </si>
  <si>
    <t>Anya Shere</t>
  </si>
  <si>
    <t>Ahana  Shroff</t>
  </si>
  <si>
    <t>Nehmat Mall</t>
  </si>
  <si>
    <t>Inaaya  Sampath</t>
  </si>
  <si>
    <t>Riya Dash</t>
  </si>
  <si>
    <t>Tiya Viswanathan</t>
  </si>
  <si>
    <t>Nehmat Kar</t>
  </si>
  <si>
    <t>Dhanush Borde</t>
  </si>
  <si>
    <t>Inaaya  Kant</t>
  </si>
  <si>
    <t>Nitya Bera</t>
  </si>
  <si>
    <t>Shamik Bose</t>
  </si>
  <si>
    <t>Aniruddh Reddy</t>
  </si>
  <si>
    <t>Nitara Chander</t>
  </si>
  <si>
    <t>Suhana Deo</t>
  </si>
  <si>
    <t>Veer Kant</t>
  </si>
  <si>
    <t>Manikya Karpe</t>
  </si>
  <si>
    <t>Heer Bahl</t>
  </si>
  <si>
    <t>Hazel Bawa</t>
  </si>
  <si>
    <t>Lakshay Chandra</t>
  </si>
  <si>
    <t>Riaan Uppal</t>
  </si>
  <si>
    <t>Saksham Swaminathan</t>
  </si>
  <si>
    <t>Riaan Kumer</t>
  </si>
  <si>
    <t>Faiyaz Andra</t>
  </si>
  <si>
    <t>Rasha Buch</t>
  </si>
  <si>
    <t>Zaina Kant</t>
  </si>
  <si>
    <t>Faiyaz Hans</t>
  </si>
  <si>
    <t>Hansh Vohra</t>
  </si>
  <si>
    <t>Samiha Balan</t>
  </si>
  <si>
    <t>Prerak Borra</t>
  </si>
  <si>
    <t>Yuvraj  Kant</t>
  </si>
  <si>
    <t>Reyansh Batra</t>
  </si>
  <si>
    <t>Piya Lad</t>
  </si>
  <si>
    <t>Parinaaz Deol</t>
  </si>
  <si>
    <t>Aarna Bumb</t>
  </si>
  <si>
    <t>Amira Bhat</t>
  </si>
  <si>
    <t>Alia Baral</t>
  </si>
  <si>
    <t>Armaan Amble</t>
  </si>
  <si>
    <t>Nehmat Lad</t>
  </si>
  <si>
    <t>Alia Dey</t>
  </si>
  <si>
    <t>Himmat Cherian</t>
  </si>
  <si>
    <t>Chirag Chander</t>
  </si>
  <si>
    <t>Divit Saini</t>
  </si>
  <si>
    <t>Vedika Korpal</t>
  </si>
  <si>
    <t>Vidur Balan</t>
  </si>
  <si>
    <t>Mamooty Ranganathan</t>
  </si>
  <si>
    <t>Manjari Agate</t>
  </si>
  <si>
    <t>Akarsh Gaba</t>
  </si>
  <si>
    <t>Seher Shah</t>
  </si>
  <si>
    <t>Miraya Dash</t>
  </si>
  <si>
    <t>Lagan Sabharwal</t>
  </si>
  <si>
    <t>Darshit Ratti</t>
  </si>
  <si>
    <t>Baiju Sengupta</t>
  </si>
  <si>
    <t>Saksham Soni</t>
  </si>
  <si>
    <t>Dharmajan Apte</t>
  </si>
  <si>
    <t>Akarsh Walia</t>
  </si>
  <si>
    <t>Seher Batta</t>
  </si>
  <si>
    <t>Hridaan Contractor</t>
  </si>
  <si>
    <t>Saira Bose</t>
  </si>
  <si>
    <t>Tanya Sarna</t>
  </si>
  <si>
    <t>Nakul Rana</t>
  </si>
  <si>
    <t>Hazel Dey</t>
  </si>
  <si>
    <t>Advik Balay</t>
  </si>
  <si>
    <t>Ojas Srinivasan</t>
  </si>
  <si>
    <t>Drishya Lata</t>
  </si>
  <si>
    <t>Ojas Arora</t>
  </si>
  <si>
    <t>Hunar Krishna</t>
  </si>
  <si>
    <t>Kismat Aurora</t>
  </si>
  <si>
    <t>Vritika Sharma</t>
  </si>
  <si>
    <t>Mohanlal Chaudhuri</t>
  </si>
  <si>
    <t>Mamooty Kant</t>
  </si>
  <si>
    <t>Sahil Deshmukh</t>
  </si>
  <si>
    <t>Elakshi Dugar</t>
  </si>
  <si>
    <t>Suhana Barman</t>
  </si>
  <si>
    <t>Alia Kari</t>
  </si>
  <si>
    <t>Tanya Chatterjee</t>
  </si>
  <si>
    <t>Anya Cheema</t>
  </si>
  <si>
    <t>Dhruv Guha</t>
  </si>
  <si>
    <t>Tarini Chhabra</t>
  </si>
  <si>
    <t>Miraya Goda</t>
  </si>
  <si>
    <t>Hrishita Chakraborty</t>
  </si>
  <si>
    <t>Elakshi Swamy</t>
  </si>
  <si>
    <t>Sana Bains</t>
  </si>
  <si>
    <t>Ishaan Dugar</t>
  </si>
  <si>
    <t>Samar Seth</t>
  </si>
  <si>
    <t>Divij Rao</t>
  </si>
  <si>
    <t>Saksham Ghose</t>
  </si>
  <si>
    <t>Trisha Khanna</t>
  </si>
  <si>
    <t>Eva Sharma</t>
  </si>
  <si>
    <t>Saanvi Rajan</t>
  </si>
  <si>
    <t>Farhan Chowdhury</t>
  </si>
  <si>
    <t>Armaan Chada</t>
  </si>
  <si>
    <t>Yasmin Chaudhary</t>
  </si>
  <si>
    <t>Divit Gola</t>
  </si>
  <si>
    <t>Ivan Kant</t>
  </si>
  <si>
    <t>Vanya Bhasin</t>
  </si>
  <si>
    <t>Kiaan Jayaraman</t>
  </si>
  <si>
    <t>Hridaan Gala</t>
  </si>
  <si>
    <t>Inaaya  Vohra</t>
  </si>
  <si>
    <t>Adira Jha</t>
  </si>
  <si>
    <t>Nakul Deep</t>
  </si>
  <si>
    <t>Yuvaan Bava</t>
  </si>
  <si>
    <t>Rati Dhillon</t>
  </si>
  <si>
    <t>Aaryahi Lalla</t>
  </si>
  <si>
    <t>Jhanvi Goswami</t>
  </si>
  <si>
    <t>Ivan Chada</t>
  </si>
  <si>
    <t>Adah Sehgal</t>
  </si>
  <si>
    <t>Kaira Karnik</t>
  </si>
  <si>
    <t>Kaira Ben</t>
  </si>
  <si>
    <t>Alia Bansal</t>
  </si>
  <si>
    <t>Ayesha Mann</t>
  </si>
  <si>
    <t>Uthkarsh Sridhar</t>
  </si>
  <si>
    <t>Mamooty Kale</t>
  </si>
  <si>
    <t>Kabir Ratta</t>
  </si>
  <si>
    <t>Ira Chaudhry</t>
  </si>
  <si>
    <t>Rohan Bahl</t>
  </si>
  <si>
    <t>Arnav Kala</t>
  </si>
  <si>
    <t>Vihaan Issac</t>
  </si>
  <si>
    <t>Ojas Dey</t>
  </si>
  <si>
    <t>Lakshit Chadha</t>
  </si>
  <si>
    <t>Seher Bhasin</t>
  </si>
  <si>
    <t>Arnav Kibe</t>
  </si>
  <si>
    <t>Aayush Grover</t>
  </si>
  <si>
    <t>Indrans Kannan</t>
  </si>
  <si>
    <t>Nayantara Brahmbhatt</t>
  </si>
  <si>
    <t>Siya Comar</t>
  </si>
  <si>
    <t>Ishita Vasa</t>
  </si>
  <si>
    <t>Jivika Iyengar</t>
  </si>
  <si>
    <t>Arnav Jani</t>
  </si>
  <si>
    <t>Shalv Swaminathan</t>
  </si>
  <si>
    <t>Jayant Kari</t>
  </si>
  <si>
    <t>Miraya Handa</t>
  </si>
  <si>
    <t>Anvi Golla</t>
  </si>
  <si>
    <t>Alisha Wable</t>
  </si>
  <si>
    <t>Drishya Balasubramanian</t>
  </si>
  <si>
    <t>Divij Saha</t>
  </si>
  <si>
    <t>Saira Wagle</t>
  </si>
  <si>
    <t>Ryan Krishnan</t>
  </si>
  <si>
    <t>Zain Sabharwal</t>
  </si>
  <si>
    <t>Navya Gaba</t>
  </si>
  <si>
    <t>Darshit Bhavsar</t>
  </si>
  <si>
    <t>Kartik De</t>
  </si>
  <si>
    <t>Vihaan Bhardwaj</t>
  </si>
  <si>
    <t>Vanya Sachdev</t>
  </si>
  <si>
    <t>Sahil Bhavsar</t>
  </si>
  <si>
    <t>Hazel Kamdar</t>
  </si>
  <si>
    <t>Keya Dixit</t>
  </si>
  <si>
    <t>Rohan Sharaf</t>
  </si>
  <si>
    <t>Anahita Kaul</t>
  </si>
  <si>
    <t>Indrajit Aggarwal</t>
  </si>
  <si>
    <t>Pranay Dubey</t>
  </si>
  <si>
    <t>Taran Chandran</t>
  </si>
  <si>
    <t>Drishya Das</t>
  </si>
  <si>
    <t>Misha Tripathi</t>
  </si>
  <si>
    <t>Veer Srinivasan</t>
  </si>
  <si>
    <t>Tejas Thakur</t>
  </si>
  <si>
    <t>Ivana Kakar</t>
  </si>
  <si>
    <t>Dishani Savant</t>
  </si>
  <si>
    <t>Anahi Bandi</t>
  </si>
  <si>
    <t>Shayak Srinivasan</t>
  </si>
  <si>
    <t>Aaina Walla</t>
  </si>
  <si>
    <t>Renee Mall</t>
  </si>
  <si>
    <t>Rhea Divan</t>
  </si>
  <si>
    <t>Madhav Yogi</t>
  </si>
  <si>
    <t>Lakshit Dhawan</t>
  </si>
  <si>
    <t>Vidur Balasubramanian</t>
  </si>
  <si>
    <t>Taimur Chahal</t>
  </si>
  <si>
    <t>Kavya Sarkar</t>
  </si>
  <si>
    <t>Hrishita Sood</t>
  </si>
  <si>
    <t>Keya Kamdar</t>
  </si>
  <si>
    <t>Ivan Zacharia</t>
  </si>
  <si>
    <t>Tejas Chandra</t>
  </si>
  <si>
    <t>Ahana  Dyal</t>
  </si>
  <si>
    <t>Anahi Goda</t>
  </si>
  <si>
    <t>Oorja Dugar</t>
  </si>
  <si>
    <t>Anahi Shetty</t>
  </si>
  <si>
    <t>Madhav Behl</t>
  </si>
  <si>
    <t>Advika Sathe</t>
  </si>
  <si>
    <t>Nakul Rao</t>
  </si>
  <si>
    <t>Miraan Chhabra</t>
  </si>
  <si>
    <t>Eshani Handa</t>
  </si>
  <si>
    <t>Oorja Sahota</t>
  </si>
  <si>
    <t>Divij Dhar</t>
  </si>
  <si>
    <t>Faiyaz Bhat</t>
  </si>
  <si>
    <t>Akarsh Sane</t>
  </si>
  <si>
    <t>Azad Gour</t>
  </si>
  <si>
    <t>Samiha Chand</t>
  </si>
  <si>
    <t>Aniruddh Chauhan</t>
  </si>
  <si>
    <t>Jhanvi Thaker</t>
  </si>
  <si>
    <t>Rhea Desai</t>
  </si>
  <si>
    <t>Veer Mann</t>
  </si>
  <si>
    <t>Misha Brahmbhatt</t>
  </si>
  <si>
    <t>Ishaan Sood</t>
  </si>
  <si>
    <t>Gatik Krishna</t>
  </si>
  <si>
    <t>Tushar Dewan</t>
  </si>
  <si>
    <t>Shlok Dewan</t>
  </si>
  <si>
    <t>Parinaaz Sama</t>
  </si>
  <si>
    <t>Nehmat Krish</t>
  </si>
  <si>
    <t>Mamooty Wadhwa</t>
  </si>
  <si>
    <t>Hiran Dhingra</t>
  </si>
  <si>
    <t>Krish Rama</t>
  </si>
  <si>
    <t>Taran Mane</t>
  </si>
  <si>
    <t>Ivana Ray</t>
  </si>
  <si>
    <t>Yuvraj  Choudhury</t>
  </si>
  <si>
    <t>Parinaaz Sethi</t>
  </si>
  <si>
    <t>Dharmajan Jaggi</t>
  </si>
  <si>
    <t>Advika Wason</t>
  </si>
  <si>
    <t>Shayak Dugar</t>
  </si>
  <si>
    <t>Hunar Loyal</t>
  </si>
  <si>
    <t>Ehsaan Acharya</t>
  </si>
  <si>
    <t>Umang Kamdar</t>
  </si>
  <si>
    <t>Misha Lad</t>
  </si>
  <si>
    <t>Darshit Chand</t>
  </si>
  <si>
    <t>Tara Sood</t>
  </si>
  <si>
    <t>Anaya Sur</t>
  </si>
  <si>
    <t>Chirag Badami</t>
  </si>
  <si>
    <t>Hansh Chanda</t>
  </si>
  <si>
    <t>Kanav Kulkarni</t>
  </si>
  <si>
    <t>Aayush Lad</t>
  </si>
  <si>
    <t>Biju Rajagopal</t>
  </si>
  <si>
    <t>Drishya Wason</t>
  </si>
  <si>
    <t>Parinaaz Loyal</t>
  </si>
  <si>
    <t>Inaaya  Mani</t>
  </si>
  <si>
    <t>Saksham Sahni</t>
  </si>
  <si>
    <t>Keya Konda</t>
  </si>
  <si>
    <t>Purab Dhar</t>
  </si>
  <si>
    <t>Hazel Kala</t>
  </si>
  <si>
    <t>Piya Bhat</t>
  </si>
  <si>
    <t>Sana Bhagat</t>
  </si>
  <si>
    <t>Badal Sem</t>
  </si>
  <si>
    <t>Dishani Kala</t>
  </si>
  <si>
    <t>Dishani Samra</t>
  </si>
  <si>
    <t>Neysa Madan</t>
  </si>
  <si>
    <t>Amira Iyengar</t>
  </si>
  <si>
    <t>Jiya Doshi</t>
  </si>
  <si>
    <t>Kanav Dewan</t>
  </si>
  <si>
    <t>Shlok Hegde</t>
  </si>
  <si>
    <t>Armaan Walla</t>
  </si>
  <si>
    <t>Aaryahi Soni</t>
  </si>
  <si>
    <t>Zaina Kara</t>
  </si>
  <si>
    <t>Shray Soman</t>
  </si>
  <si>
    <t>Yuvraj  Ramaswamy</t>
  </si>
  <si>
    <t>Ira Anne</t>
  </si>
  <si>
    <t>Vedika Kulkarni</t>
  </si>
  <si>
    <t>Anay Khare</t>
  </si>
  <si>
    <t>Damini Shukla</t>
  </si>
  <si>
    <t>Anvi Dass</t>
  </si>
  <si>
    <t>Kismat Trivedi</t>
  </si>
  <si>
    <t>Parinaaz Suresh</t>
  </si>
  <si>
    <t>Sara Dhingra</t>
  </si>
  <si>
    <t>Shray Magar</t>
  </si>
  <si>
    <t>Rati Gulati</t>
  </si>
  <si>
    <t>Mohanlal Viswanathan</t>
  </si>
  <si>
    <t>Anay Madan</t>
  </si>
  <si>
    <t>Vaibhav Rana</t>
  </si>
  <si>
    <t>Saanvi Butala</t>
  </si>
  <si>
    <t>Vedika Joshi</t>
  </si>
  <si>
    <t>Shamik Desai</t>
  </si>
  <si>
    <t>Romil Boase</t>
  </si>
  <si>
    <t>Diya Raj</t>
  </si>
  <si>
    <t>Ayesha Malhotra</t>
  </si>
  <si>
    <t>Jayant Sodhi</t>
  </si>
  <si>
    <t>Himmat Sehgal</t>
  </si>
  <si>
    <t>Arhaan Krishna</t>
  </si>
  <si>
    <t>Tanya Mani</t>
  </si>
  <si>
    <t>Trisha Raja</t>
  </si>
  <si>
    <t>Manikya Wagle</t>
  </si>
  <si>
    <t>Indrans Mani</t>
  </si>
  <si>
    <t>Nishith Koshy</t>
  </si>
  <si>
    <t>Shayak Baria</t>
  </si>
  <si>
    <t>Nirvaan Shenoy</t>
  </si>
  <si>
    <t>Heer Bedi</t>
  </si>
  <si>
    <t>Anaya Bobal</t>
  </si>
  <si>
    <t>Advika Bhasin</t>
  </si>
  <si>
    <t>Reyansh Manda</t>
  </si>
  <si>
    <t>Navya Rajan</t>
  </si>
  <si>
    <t>Nitya Kalla</t>
  </si>
  <si>
    <t>Drishya Desai</t>
  </si>
  <si>
    <t>Piya Khurana</t>
  </si>
  <si>
    <t>Vidur Bali</t>
  </si>
  <si>
    <t>Hunar Dass</t>
  </si>
  <si>
    <t>Inaaya  Dhawan</t>
  </si>
  <si>
    <t>Hansh Gopal</t>
  </si>
  <si>
    <t>Indranil Brar</t>
  </si>
  <si>
    <t>Biju Chaudhary</t>
  </si>
  <si>
    <t>Shamik Guha</t>
  </si>
  <si>
    <t>Yasmin Raju</t>
  </si>
  <si>
    <t>Himmat Gala</t>
  </si>
  <si>
    <t>Yashvi Mahajan</t>
  </si>
  <si>
    <t>Kiara Char</t>
  </si>
  <si>
    <t>Charvi Sharaf</t>
  </si>
  <si>
    <t>Anya Sastry</t>
  </si>
  <si>
    <t>Nitya Issac</t>
  </si>
  <si>
    <t>Kashvi Dora</t>
  </si>
  <si>
    <t>Rania Bhatia</t>
  </si>
  <si>
    <t>Madhav Badami</t>
  </si>
  <si>
    <t>Gatik Dua</t>
  </si>
  <si>
    <t>Anahita Srinivas</t>
  </si>
  <si>
    <t>Biju Rana</t>
  </si>
  <si>
    <t>Shamik Dey</t>
  </si>
  <si>
    <t>Arhaan Sood</t>
  </si>
  <si>
    <t>Aarush Savant</t>
  </si>
  <si>
    <t>Jayesh Bora</t>
  </si>
  <si>
    <t>Rasha Baria</t>
  </si>
  <si>
    <t>Veer Chandra</t>
  </si>
  <si>
    <t>Yuvraj  Jaggi</t>
  </si>
  <si>
    <t>Eshani Hari</t>
  </si>
  <si>
    <t>Darshit Vora</t>
  </si>
  <si>
    <t>Yuvaan Gopal</t>
  </si>
  <si>
    <t>Shayak Madan</t>
  </si>
  <si>
    <t>Lakshay Chand</t>
  </si>
  <si>
    <t>Anvi Saini</t>
  </si>
  <si>
    <t>Jayan Gaba</t>
  </si>
  <si>
    <t>Nishith Raja</t>
  </si>
  <si>
    <t>Mehul Chaudry</t>
  </si>
  <si>
    <t>Jivin Kala</t>
  </si>
  <si>
    <t>Yashvi Doctor</t>
  </si>
  <si>
    <t>Ira Rama</t>
  </si>
  <si>
    <t>Navya Sachdev</t>
  </si>
  <si>
    <t>Saira Sangha</t>
  </si>
  <si>
    <t>Vedika Rajagopal</t>
  </si>
  <si>
    <t>Anahi Bassi</t>
  </si>
  <si>
    <t>Vanya Mannan</t>
  </si>
  <si>
    <t>Sana Raval</t>
  </si>
  <si>
    <t>Tara Kalita</t>
  </si>
  <si>
    <t>Hrishita Rau</t>
  </si>
  <si>
    <t>Divit Saran</t>
  </si>
  <si>
    <t>Badal Kota</t>
  </si>
  <si>
    <t>Umang Banerjee</t>
  </si>
  <si>
    <t>Vardaniya Ramesh</t>
  </si>
  <si>
    <t>Suhana Chaudhary</t>
  </si>
  <si>
    <t>Ritvik Madan</t>
  </si>
  <si>
    <t>Taran Kibe</t>
  </si>
  <si>
    <t>Suhana Sani</t>
  </si>
  <si>
    <t>Arnav Shan</t>
  </si>
  <si>
    <t>Biju Issac</t>
  </si>
  <si>
    <t>Sahil Agrawal</t>
  </si>
  <si>
    <t>Shamik Anand</t>
  </si>
  <si>
    <t>Fateh Mannan</t>
  </si>
  <si>
    <t>Bhavin Lala</t>
  </si>
  <si>
    <t>Tushar Divan</t>
  </si>
  <si>
    <t>Shamik Kalla</t>
  </si>
  <si>
    <t>Mannat Sane</t>
  </si>
  <si>
    <t>Kartik Swaminathan</t>
  </si>
  <si>
    <t>Parinaaz Deshmukh</t>
  </si>
  <si>
    <t>Priyansh Kannan</t>
  </si>
  <si>
    <t>Kanav Bains</t>
  </si>
  <si>
    <t>Kabir Anand</t>
  </si>
  <si>
    <t>Vaibhav Chaudhuri</t>
  </si>
  <si>
    <t>Aarush Dey</t>
  </si>
  <si>
    <t>Charvi Bhalla</t>
  </si>
  <si>
    <t>Saksham Kala</t>
  </si>
  <si>
    <t>Pranay Chowdhury</t>
  </si>
  <si>
    <t>Chirag Majumdar</t>
  </si>
  <si>
    <t>Purab Bora</t>
  </si>
  <si>
    <t>Kashvi Hegde</t>
  </si>
  <si>
    <t>Stuvan Viswanathan</t>
  </si>
  <si>
    <t>Kismat Dubey</t>
  </si>
  <si>
    <t>Raunak Sridhar</t>
  </si>
  <si>
    <t>Onkar Gera</t>
  </si>
  <si>
    <t>Oorja Khanna</t>
  </si>
  <si>
    <t>Vivaan Rege</t>
  </si>
  <si>
    <t>Umang Dayal</t>
  </si>
  <si>
    <t>Rohan Ghose</t>
  </si>
  <si>
    <t>Anay Butala</t>
  </si>
  <si>
    <t>Riaan Bora</t>
  </si>
  <si>
    <t>Faiyaz Goda</t>
  </si>
  <si>
    <t>Dharmajan Tandon</t>
  </si>
  <si>
    <t>Ryan Rastogi</t>
  </si>
  <si>
    <t>Jayesh Dugar</t>
  </si>
  <si>
    <t>Alia Sinha</t>
  </si>
  <si>
    <t>Anika Datta</t>
  </si>
  <si>
    <t>Vivaan Baria</t>
  </si>
  <si>
    <t>Shamik Banik</t>
  </si>
  <si>
    <t>Vardaniya Bava</t>
  </si>
  <si>
    <t>Vritika Rajagopal</t>
  </si>
  <si>
    <t>Vidur Shanker</t>
  </si>
  <si>
    <t>Rati Sahota</t>
  </si>
  <si>
    <t>Anahi Basu</t>
  </si>
  <si>
    <t>Mishti Subramanian</t>
  </si>
  <si>
    <t>Yakshit Sule</t>
  </si>
  <si>
    <t>Hazel Rau</t>
  </si>
  <si>
    <t>Yasmin Andra</t>
  </si>
  <si>
    <t>Yasmin Shankar</t>
  </si>
  <si>
    <t>Damini Swamy</t>
  </si>
  <si>
    <t>Kimaya Mane</t>
  </si>
  <si>
    <t>Manjari Bobal</t>
  </si>
  <si>
    <t>Yasmin Tiwari</t>
  </si>
  <si>
    <t>Anya Saraf</t>
  </si>
  <si>
    <t>Zain Ravel</t>
  </si>
  <si>
    <t>Kanav Chada</t>
  </si>
  <si>
    <t>Tara Gara</t>
  </si>
  <si>
    <t>Ahana  Balay</t>
  </si>
  <si>
    <t>Vivaan Vasa</t>
  </si>
  <si>
    <t>Fateh Ravel</t>
  </si>
  <si>
    <t>Kaira Gara</t>
  </si>
  <si>
    <t>Amani Sunder</t>
  </si>
  <si>
    <t>Ivan Ganesan</t>
  </si>
  <si>
    <t>Zain Dave</t>
  </si>
  <si>
    <t>Kashvi Jani</t>
  </si>
  <si>
    <t>Stuvan Thaman</t>
  </si>
  <si>
    <t>Uthkarsh Trivedi</t>
  </si>
  <si>
    <t>Samar Iyengar</t>
  </si>
  <si>
    <t>Azad Dara</t>
  </si>
  <si>
    <t>Ela Rajagopal</t>
  </si>
  <si>
    <t>Riaan Randhawa</t>
  </si>
  <si>
    <t>Kashvi Shenoy</t>
  </si>
  <si>
    <t>Myra Walla</t>
  </si>
  <si>
    <t>Divit Jha</t>
  </si>
  <si>
    <t>Jivika Gala</t>
  </si>
  <si>
    <t>Tara Kar</t>
  </si>
  <si>
    <t>Keya Bir</t>
  </si>
  <si>
    <t>Nishith Rau</t>
  </si>
  <si>
    <t>Nishith Jayaraman</t>
  </si>
  <si>
    <t>Zain Sharaf</t>
  </si>
  <si>
    <t>Diya Dey</t>
  </si>
  <si>
    <t>Ahana  Savant</t>
  </si>
  <si>
    <t>Uthkarsh Dayal</t>
  </si>
  <si>
    <t>Stuvan Dube</t>
  </si>
  <si>
    <t>Aradhya Gandhi</t>
  </si>
  <si>
    <t>Nakul Savant</t>
  </si>
  <si>
    <t>Rania Basak</t>
  </si>
  <si>
    <t>Yakshit Butala</t>
  </si>
  <si>
    <t>Divij Master</t>
  </si>
  <si>
    <t>Aayush Keer</t>
  </si>
  <si>
    <t>Pari Mandal</t>
  </si>
  <si>
    <t>Kashvi Bera</t>
  </si>
  <si>
    <t>Mahika Karpe</t>
  </si>
  <si>
    <t>Nirvi Ravel</t>
  </si>
  <si>
    <t>Khushi Kapur</t>
  </si>
  <si>
    <t>Ela Bhandari</t>
  </si>
  <si>
    <t>Kaira Chahal</t>
  </si>
  <si>
    <t>Ishita Hegde</t>
  </si>
  <si>
    <t>Shayak Sridhar</t>
  </si>
  <si>
    <t>Mannat Banik</t>
  </si>
  <si>
    <t>Divij Dubey</t>
  </si>
  <si>
    <t>Rania Subramanian</t>
  </si>
  <si>
    <t>Nitara Rastogi</t>
  </si>
  <si>
    <t>Riaan Kala</t>
  </si>
  <si>
    <t>Lagan Dara</t>
  </si>
  <si>
    <t>Dishani Suri</t>
  </si>
  <si>
    <t>Gokul Chakraborty</t>
  </si>
  <si>
    <t>Samar Seshadri</t>
  </si>
  <si>
    <t>Aarush Zacharia</t>
  </si>
  <si>
    <t>Keya Srinivasan</t>
  </si>
  <si>
    <t>Jayant Badami</t>
  </si>
  <si>
    <t>Shalv Gola</t>
  </si>
  <si>
    <t>Aradhya Borde</t>
  </si>
  <si>
    <t>Aarav Chopra</t>
  </si>
  <si>
    <t>Heer Kota</t>
  </si>
  <si>
    <t>Devansh Sant</t>
  </si>
  <si>
    <t>Darshit Majumdar</t>
  </si>
  <si>
    <t>Nayantara Thaman</t>
  </si>
  <si>
    <t>Dhanush Khosla</t>
  </si>
  <si>
    <t>Nitara Thaker</t>
  </si>
  <si>
    <t>Nehmat Suresh</t>
  </si>
  <si>
    <t>Eshani Bala</t>
  </si>
  <si>
    <t>Seher Karnik</t>
  </si>
  <si>
    <t>Nitara Zachariah</t>
  </si>
  <si>
    <t>Dharmajan Raju</t>
  </si>
  <si>
    <t>Indrans Anand</t>
  </si>
  <si>
    <t>Anika Sane</t>
  </si>
  <si>
    <t>Azad Agrawal</t>
  </si>
  <si>
    <t>Ayesha Korpal</t>
  </si>
  <si>
    <t>Divij Mangat</t>
  </si>
  <si>
    <t>Siya Goswami</t>
  </si>
  <si>
    <t>Priyansh Chandra</t>
  </si>
  <si>
    <t>Parinaaz Bhasin</t>
  </si>
  <si>
    <t>Drishya Bedi</t>
  </si>
  <si>
    <t>Lagan Karan</t>
  </si>
  <si>
    <t>Jivin Sandhu</t>
  </si>
  <si>
    <t>Shaan Sant</t>
  </si>
  <si>
    <t>Kashvi Dada</t>
  </si>
  <si>
    <t>Pihu Chhabra</t>
  </si>
  <si>
    <t>Ishaan Bhalla</t>
  </si>
  <si>
    <t>Dishani Kanda</t>
  </si>
  <si>
    <t>Samiha Sarma</t>
  </si>
  <si>
    <t>Samar Vala</t>
  </si>
  <si>
    <t>Chirag Dutta</t>
  </si>
  <si>
    <t>Elakshi Ramesh</t>
  </si>
  <si>
    <t>Prerak Mani</t>
  </si>
  <si>
    <t>Kaira Amble</t>
  </si>
  <si>
    <t>Reyansh Wable</t>
  </si>
  <si>
    <t>Mannat Sani</t>
  </si>
  <si>
    <t>Ojas Sant</t>
  </si>
  <si>
    <t>Ritvik Goel</t>
  </si>
  <si>
    <t>Bhavin Deo</t>
  </si>
  <si>
    <t>Taran Tripathi</t>
  </si>
  <si>
    <t>Armaan Mand</t>
  </si>
  <si>
    <t>Yasmin Rajagopalan</t>
  </si>
  <si>
    <t>Siya Balakrishnan</t>
  </si>
  <si>
    <t>Aarav Vala</t>
  </si>
  <si>
    <t>Darshit Shankar</t>
  </si>
  <si>
    <t>Chirag Anne</t>
  </si>
  <si>
    <t>Zaina Baria</t>
  </si>
  <si>
    <t>Divit Ahluwalia</t>
  </si>
  <si>
    <t>Mohanlal Bahl</t>
  </si>
  <si>
    <t>Vritika Madan</t>
  </si>
  <si>
    <t>Neysa Sridhar</t>
  </si>
  <si>
    <t>Damini Sarma</t>
  </si>
  <si>
    <t>Shanaya Kant</t>
  </si>
  <si>
    <t>Tushar Bumb</t>
  </si>
  <si>
    <t>Hrishita Hayre</t>
  </si>
  <si>
    <t>Elakshi Chaudhari</t>
  </si>
  <si>
    <t>Nitara Mannan</t>
  </si>
  <si>
    <t>Ishita Chacko</t>
  </si>
  <si>
    <t>Biju Dani</t>
  </si>
  <si>
    <t>Tara Lalla</t>
  </si>
  <si>
    <t>Lakshit Rout</t>
  </si>
  <si>
    <t>Rania Cherian</t>
  </si>
  <si>
    <t>Tarini Suresh</t>
  </si>
  <si>
    <t>Anaya Srinivasan</t>
  </si>
  <si>
    <t>Vardaniya Batra</t>
  </si>
  <si>
    <t>Vardaniya Gade</t>
  </si>
  <si>
    <t>Vedika Devan</t>
  </si>
  <si>
    <t>Faiyaz Viswanathan</t>
  </si>
  <si>
    <t>Vaibhav Kapoor</t>
  </si>
  <si>
    <t>Aarav Kala</t>
  </si>
  <si>
    <t>Shamik Apte</t>
  </si>
  <si>
    <t>Jivika Srinivasan</t>
  </si>
  <si>
    <t>Amira Devi</t>
  </si>
  <si>
    <t>Gokul Mammen</t>
  </si>
  <si>
    <t>Ehsaan Balan</t>
  </si>
  <si>
    <t>Aradhya Bora</t>
  </si>
  <si>
    <t>Prerak Sunder</t>
  </si>
  <si>
    <t>Kanav Taneja</t>
  </si>
  <si>
    <t>Adira Agrawal</t>
  </si>
  <si>
    <t>Ishita Chawla</t>
  </si>
  <si>
    <t>Yashvi Tella</t>
  </si>
  <si>
    <t>Alisha Wason</t>
  </si>
  <si>
    <t>Divyansh Basu</t>
  </si>
  <si>
    <t>Dharmajan Bhat</t>
  </si>
  <si>
    <t>Ahana  Bhatia</t>
  </si>
  <si>
    <t>Ahana  Dube</t>
  </si>
  <si>
    <t>Vedika Sathe</t>
  </si>
  <si>
    <t>Sana Guha</t>
  </si>
  <si>
    <t>Zaina Dhawan</t>
  </si>
  <si>
    <t>Rati Mani</t>
  </si>
  <si>
    <t>Jhanvi Bobal</t>
  </si>
  <si>
    <t>Zain Garg</t>
  </si>
  <si>
    <t>Ehsaan Gola</t>
  </si>
  <si>
    <t>Eva Bajwa</t>
  </si>
  <si>
    <t>Nitya Rattan</t>
  </si>
  <si>
    <t>Zara Bajwa</t>
  </si>
  <si>
    <t>Khushi Jhaveri</t>
  </si>
  <si>
    <t>Suhana Chada</t>
  </si>
  <si>
    <t>Madhav Jha</t>
  </si>
  <si>
    <t>Anahi Swamy</t>
  </si>
  <si>
    <t>Chirag Bala</t>
  </si>
  <si>
    <t>Baiju Raval</t>
  </si>
  <si>
    <t>Vidur Kade</t>
  </si>
  <si>
    <t>Jivin Sawhney</t>
  </si>
  <si>
    <t>Mamooty Bath</t>
  </si>
  <si>
    <t>Shlok Wali</t>
  </si>
  <si>
    <t>Abram Dugar</t>
  </si>
  <si>
    <t>Eshani Mahal</t>
  </si>
  <si>
    <t>Shanaya Khanna</t>
  </si>
  <si>
    <t>Ira Sami</t>
  </si>
  <si>
    <t>Divij Rau</t>
  </si>
  <si>
    <t>Biju Ghose</t>
  </si>
  <si>
    <t>Zoya Karan</t>
  </si>
  <si>
    <t>Aaina Loyal</t>
  </si>
  <si>
    <t>Parinaaz Sangha</t>
  </si>
  <si>
    <t>Hrishita Biswas</t>
  </si>
  <si>
    <t>Kimaya Mannan</t>
  </si>
  <si>
    <t>Myra Karan</t>
  </si>
  <si>
    <t>Diya Dhawan</t>
  </si>
  <si>
    <t>Anahi Chand</t>
  </si>
  <si>
    <t>Nakul Garde</t>
  </si>
  <si>
    <t>Eshani Ghose</t>
  </si>
  <si>
    <t>Diya Bala</t>
  </si>
  <si>
    <t>Kavya Dass</t>
  </si>
  <si>
    <t>Akarsh Mangat</t>
  </si>
  <si>
    <t>Jiya Khalsa</t>
  </si>
  <si>
    <t>Anaya Bhandari</t>
  </si>
  <si>
    <t>Taran Dutt</t>
  </si>
  <si>
    <t>Shray Arya</t>
  </si>
  <si>
    <t>Yuvraj  Shah</t>
  </si>
  <si>
    <t>Zara Deol</t>
  </si>
  <si>
    <t>Badal Atwal</t>
  </si>
  <si>
    <t>Farhan Setty</t>
  </si>
  <si>
    <t>Indrans Madan</t>
  </si>
  <si>
    <t>Nitara Batra</t>
  </si>
  <si>
    <t>Vivaan Solanki</t>
  </si>
  <si>
    <t>Jayan Kaur</t>
  </si>
  <si>
    <t>Alisha Hegde</t>
  </si>
  <si>
    <t>Anahita Ganesan</t>
  </si>
  <si>
    <t>Samaira Rau</t>
  </si>
  <si>
    <t>Taimur Apte</t>
  </si>
  <si>
    <t>Pihu Dora</t>
  </si>
  <si>
    <t>Urvi Uppal</t>
  </si>
  <si>
    <t>Yuvraj  Chada</t>
  </si>
  <si>
    <t>Keya Balay</t>
  </si>
  <si>
    <t>Arhaan Rout</t>
  </si>
  <si>
    <t>Tejas Ray</t>
  </si>
  <si>
    <t>Akarsh Dâ€™Alia</t>
  </si>
  <si>
    <t>Tanya Swaminathan</t>
  </si>
  <si>
    <t>Himmat Raj</t>
  </si>
  <si>
    <t>Myra Vala</t>
  </si>
  <si>
    <t>Shalv Sarin</t>
  </si>
  <si>
    <t>Misha Karan</t>
  </si>
  <si>
    <t>Nirvaan Varty</t>
  </si>
  <si>
    <t>Aniruddh Raj</t>
  </si>
  <si>
    <t>Anvi Venkatesh</t>
  </si>
  <si>
    <t>Zain Bahl</t>
  </si>
  <si>
    <t>Rania Krish</t>
  </si>
  <si>
    <t>Nayantara Butala</t>
  </si>
  <si>
    <t>Gatik Lala</t>
  </si>
  <si>
    <t>Nayantara Manda</t>
  </si>
  <si>
    <t>Abram Sinha</t>
  </si>
  <si>
    <t>Gatik Sura</t>
  </si>
  <si>
    <t>Shayak Bhavsar</t>
  </si>
  <si>
    <t>Renee Raval</t>
  </si>
  <si>
    <t>Vanya Dara</t>
  </si>
  <si>
    <t>Rohan Shanker</t>
  </si>
  <si>
    <t>Saira Babu</t>
  </si>
  <si>
    <t>Himmat Sastry</t>
  </si>
  <si>
    <t>Charvi Subramaniam</t>
  </si>
  <si>
    <t>Tanya Sengupta</t>
  </si>
  <si>
    <t>Himmat Dey</t>
  </si>
  <si>
    <t>Tarini Biswas</t>
  </si>
  <si>
    <t>Oorja Yadav</t>
  </si>
  <si>
    <t>Amira Baral</t>
  </si>
  <si>
    <t>Prisha Guha</t>
  </si>
  <si>
    <t>Anaya Kumer</t>
  </si>
  <si>
    <t>Chirag Balay</t>
  </si>
  <si>
    <t>Purab Manne</t>
  </si>
  <si>
    <t>Ela Gour</t>
  </si>
  <si>
    <t>Oorja Bora</t>
  </si>
  <si>
    <t>Aaryahi Sami</t>
  </si>
  <si>
    <t>Alia Kothari</t>
  </si>
  <si>
    <t>Kanav Mahal</t>
  </si>
  <si>
    <t>Manikya Krishnan</t>
  </si>
  <si>
    <t>Misha Grover</t>
  </si>
  <si>
    <t>Samiha Reddy</t>
  </si>
  <si>
    <t>Vanya Chaudry</t>
  </si>
  <si>
    <t>Hazel Lall</t>
  </si>
  <si>
    <t>Faiyaz Dutt</t>
  </si>
  <si>
    <t>Trisha Manda</t>
  </si>
  <si>
    <t>Dhanush Yogi</t>
  </si>
  <si>
    <t>Pranay Shukla</t>
  </si>
  <si>
    <t>Hiran Kara</t>
  </si>
  <si>
    <t>Amani De</t>
  </si>
  <si>
    <t>Sahil Dutta</t>
  </si>
  <si>
    <t>Neysa Contractor</t>
  </si>
  <si>
    <t>Hunar Dewan</t>
  </si>
  <si>
    <t>Sahil Sha</t>
  </si>
  <si>
    <t>Hiran Chhabra</t>
  </si>
  <si>
    <t>Madhup Hari</t>
  </si>
  <si>
    <t>Bhamini Rattan</t>
  </si>
  <si>
    <t>Samarth Kashyap</t>
  </si>
  <si>
    <t>Amani Ganesh</t>
  </si>
  <si>
    <t>Armaan Mann</t>
  </si>
  <si>
    <t>Sara Bhat</t>
  </si>
  <si>
    <t>Manikya Walla</t>
  </si>
  <si>
    <t>Ishaan Kar</t>
  </si>
  <si>
    <t>Badal Master</t>
  </si>
  <si>
    <t>Jiya Johal</t>
  </si>
  <si>
    <t>Ryan Butala</t>
  </si>
  <si>
    <t>Saanvi Samra</t>
  </si>
  <si>
    <t>Jayan Maharaj</t>
  </si>
  <si>
    <t>Dhanuk Chowdhury</t>
  </si>
  <si>
    <t>Mehul Sura</t>
  </si>
  <si>
    <t>Rohan Mann</t>
  </si>
  <si>
    <t>Gatik Bhalla</t>
  </si>
  <si>
    <t>Anaya Chowdhury</t>
  </si>
  <si>
    <t>Adira Kalita</t>
  </si>
  <si>
    <t>Farhan Dayal</t>
  </si>
  <si>
    <t>Dhruv Bail</t>
  </si>
  <si>
    <t>Amira Goel</t>
  </si>
  <si>
    <t>Manjari Keer</t>
  </si>
  <si>
    <t>Romil Kari</t>
  </si>
  <si>
    <t>Lagan Sen</t>
  </si>
  <si>
    <t>Taimur Tank</t>
  </si>
  <si>
    <t>Dharmajan Dixit</t>
  </si>
  <si>
    <t>Yakshit Chaudry</t>
  </si>
  <si>
    <t>Vidur Rajan</t>
  </si>
  <si>
    <t>Advik Bhatt</t>
  </si>
  <si>
    <t>Jiya Sathe</t>
  </si>
  <si>
    <t>Ojas Kumer</t>
  </si>
  <si>
    <t>Lavanya Borde</t>
  </si>
  <si>
    <t>Arhaan Comar</t>
  </si>
  <si>
    <t>Manjari Andra</t>
  </si>
  <si>
    <t>Zain Atwal</t>
  </si>
  <si>
    <t>Krish Ghose</t>
  </si>
  <si>
    <t>Divyansh Kunda</t>
  </si>
  <si>
    <t>Taran Vasa</t>
  </si>
  <si>
    <t>Ritvik Jaggi</t>
  </si>
  <si>
    <t>Nitya Viswanathan</t>
  </si>
  <si>
    <t>Azad Bhakta</t>
  </si>
  <si>
    <t>Bhamini Sane</t>
  </si>
  <si>
    <t>Shray Wason</t>
  </si>
  <si>
    <t>Bhavin Edwin</t>
  </si>
  <si>
    <t>Devansh Gaba</t>
  </si>
  <si>
    <t>Ivana Goyal</t>
  </si>
  <si>
    <t>Faiyaz Gandhi</t>
  </si>
  <si>
    <t>Vedika Lal</t>
  </si>
  <si>
    <t>Aniruddh Shukla</t>
  </si>
  <si>
    <t>Aniruddh Chowdhury</t>
  </si>
  <si>
    <t>Uthkarsh Wagle</t>
  </si>
  <si>
    <t>Mamooty Saha</t>
  </si>
  <si>
    <t>Manjari Gera</t>
  </si>
  <si>
    <t>Parinaaz Dara</t>
  </si>
  <si>
    <t>Devansh Jayaraman</t>
  </si>
  <si>
    <t>Kabir Bera</t>
  </si>
  <si>
    <t>Pari Lal</t>
  </si>
  <si>
    <t>Anvi Bhagat</t>
  </si>
  <si>
    <t>Baiju Chokshi</t>
  </si>
  <si>
    <t>Veer Iyengar</t>
  </si>
  <si>
    <t>Aaina Bahri</t>
  </si>
  <si>
    <t>Nirvaan Dass</t>
  </si>
  <si>
    <t>Mannat Mand</t>
  </si>
  <si>
    <t>Sana Bhatnagar</t>
  </si>
  <si>
    <t>Renee Walia</t>
  </si>
  <si>
    <t>Dhanush Tella</t>
  </si>
  <si>
    <t>Yakshit Chowdhury</t>
  </si>
  <si>
    <t>Jivika Cheema</t>
  </si>
  <si>
    <t>Bhamini Tella</t>
  </si>
  <si>
    <t>Farhan Vyas</t>
  </si>
  <si>
    <t>Saanvi Dugal</t>
  </si>
  <si>
    <t>Devansh Devi</t>
  </si>
  <si>
    <t>Madhup Bahl</t>
  </si>
  <si>
    <t>Lakshit Keer</t>
  </si>
  <si>
    <t>Suhana Sarma</t>
  </si>
  <si>
    <t>Kabir Sangha</t>
  </si>
  <si>
    <t>Dhanush Dani</t>
  </si>
  <si>
    <t>Saanvi Ben</t>
  </si>
  <si>
    <t>Ivan Kannan</t>
  </si>
  <si>
    <t>Nakul Bala</t>
  </si>
  <si>
    <t>Emir Bhatia</t>
  </si>
  <si>
    <t>Prisha Bumb</t>
  </si>
  <si>
    <t>Eva Basu</t>
  </si>
  <si>
    <t>Anahita Bedi</t>
  </si>
  <si>
    <t>Navya Thaker</t>
  </si>
  <si>
    <t>Saksham Som</t>
  </si>
  <si>
    <t>Ritvik Rege</t>
  </si>
  <si>
    <t>Inaaya  Krishna</t>
  </si>
  <si>
    <t>Jiya Balasubramanian</t>
  </si>
  <si>
    <t>Kismat Mall</t>
  </si>
  <si>
    <t>Ojas Dave</t>
  </si>
  <si>
    <t>Rati Chacko</t>
  </si>
  <si>
    <t>Hazel Sahota</t>
  </si>
  <si>
    <t>Kaira Sibal</t>
  </si>
  <si>
    <t>Reyansh Ahuja</t>
  </si>
  <si>
    <t>Nehmat Soni</t>
  </si>
  <si>
    <t>Indrans Dhawan</t>
  </si>
  <si>
    <t>Tushar Lata</t>
  </si>
  <si>
    <t>Nishith Hegde</t>
  </si>
  <si>
    <t>Zeeshan Chowdhury</t>
  </si>
  <si>
    <t>Kavya Arya</t>
  </si>
  <si>
    <t>Vaibhav Sarkar</t>
  </si>
  <si>
    <t>Renee Majumdar</t>
  </si>
  <si>
    <t>Ojas Andra</t>
  </si>
  <si>
    <t>Aaina Saran</t>
  </si>
  <si>
    <t>Tanya Sundaram</t>
  </si>
  <si>
    <t>Himmat Vaidya</t>
  </si>
  <si>
    <t>Neelofar Tara</t>
  </si>
  <si>
    <t>Jivin Sarkar</t>
  </si>
  <si>
    <t>Anahita Bera</t>
  </si>
  <si>
    <t>Prerak Tak</t>
  </si>
  <si>
    <t>Dharmajan Contractor</t>
  </si>
  <si>
    <t>Azad Upadhyay</t>
  </si>
  <si>
    <t>Indranil Bhatnagar</t>
  </si>
  <si>
    <t>Anahita Bhattacharyya</t>
  </si>
  <si>
    <t>Kavya Gupta</t>
  </si>
  <si>
    <t>Hiran Krish</t>
  </si>
  <si>
    <t>Krish Karnik</t>
  </si>
  <si>
    <t>Jivika Buch</t>
  </si>
  <si>
    <t>Rasha Dash</t>
  </si>
  <si>
    <t>Miraan Warrior</t>
  </si>
  <si>
    <t>Vivaan Singhal</t>
  </si>
  <si>
    <t>Saksham Bahri</t>
  </si>
  <si>
    <t>Vedika Bhavsar</t>
  </si>
  <si>
    <t>Ojas Badami</t>
  </si>
  <si>
    <t>Shalv Buch</t>
  </si>
  <si>
    <t>Reyansh Andra</t>
  </si>
  <si>
    <t>Dharmajan Khare</t>
  </si>
  <si>
    <t>Kaira Jhaveri</t>
  </si>
  <si>
    <t>Zoya Walla</t>
  </si>
  <si>
    <t>Ishita Dora</t>
  </si>
  <si>
    <t>Renee Lalla</t>
  </si>
  <si>
    <t>Sahil Sheth</t>
  </si>
  <si>
    <t>Manjari Chada</t>
  </si>
  <si>
    <t>Eva Rama</t>
  </si>
  <si>
    <t>Oorja Shanker</t>
  </si>
  <si>
    <t>Vritika Bobal</t>
  </si>
  <si>
    <t>Sara Kakar</t>
  </si>
  <si>
    <t>Arnav Ramakrishnan</t>
  </si>
  <si>
    <t>Jayan Dalal</t>
  </si>
  <si>
    <t>Suhana Dasgupta</t>
  </si>
  <si>
    <t>Ahana  Reddy</t>
  </si>
  <si>
    <t>Shalv Bahl</t>
  </si>
  <si>
    <t>Rati Tiwari</t>
  </si>
  <si>
    <t>Lakshit Bumb</t>
  </si>
  <si>
    <t>Miraan Shenoy</t>
  </si>
  <si>
    <t>Kaira Barman</t>
  </si>
  <si>
    <t>Zain Edwin</t>
  </si>
  <si>
    <t>Anya Biswas</t>
  </si>
  <si>
    <t>Vidur Sharma</t>
  </si>
  <si>
    <t>Zeeshan Bansal</t>
  </si>
  <si>
    <t>Divij Rajan</t>
  </si>
  <si>
    <t>Krish Kibe</t>
  </si>
  <si>
    <t>Nirvaan Zacharia</t>
  </si>
  <si>
    <t>Rohan Chad</t>
  </si>
  <si>
    <t>Navya Sastry</t>
  </si>
  <si>
    <t>Nishith Solanki</t>
  </si>
  <si>
    <t>Zain Sarkar</t>
  </si>
  <si>
    <t>Prerak Kurian</t>
  </si>
  <si>
    <t>Kabir Grover</t>
  </si>
  <si>
    <t>Rati Solanki</t>
  </si>
  <si>
    <t>Bhavin Bera</t>
  </si>
  <si>
    <t>Jhanvi Krish</t>
  </si>
  <si>
    <t>Biju Shanker</t>
  </si>
  <si>
    <t>Dhanuk Hegde</t>
  </si>
  <si>
    <t>Pihu Sharaf</t>
  </si>
  <si>
    <t>Mahika Shanker</t>
  </si>
  <si>
    <t>Anay Hayre</t>
  </si>
  <si>
    <t>Tejas Chandran</t>
  </si>
  <si>
    <t>Riya Ghosh</t>
  </si>
  <si>
    <t>Shanaya Sawhney</t>
  </si>
  <si>
    <t>Vihaan Rout</t>
  </si>
  <si>
    <t>Purab Sachar</t>
  </si>
  <si>
    <t>Vaibhav Sinha</t>
  </si>
  <si>
    <t>Sara Din</t>
  </si>
  <si>
    <t>Darshit Ranganathan</t>
  </si>
  <si>
    <t>Tara Mannan</t>
  </si>
  <si>
    <t>Nitya Ganesh</t>
  </si>
  <si>
    <t>Shray Dubey</t>
  </si>
  <si>
    <t>Kaira Kumar</t>
  </si>
  <si>
    <t>Rati Date</t>
  </si>
  <si>
    <t>Baiju Dubey</t>
  </si>
  <si>
    <t>Row Labels</t>
  </si>
  <si>
    <t>Grand Total</t>
  </si>
  <si>
    <t>Sum of Transaction Amount (INR)</t>
  </si>
  <si>
    <t>Sum of IsFraud</t>
  </si>
  <si>
    <t>Max fraudulent transaction amount</t>
  </si>
  <si>
    <t>Min fraudulent transaction amount</t>
  </si>
  <si>
    <t>Least number of frauds</t>
  </si>
  <si>
    <t>Most number of frauds</t>
  </si>
  <si>
    <t>Category</t>
  </si>
  <si>
    <t>Value(INR)</t>
  </si>
  <si>
    <t>Details for Sum of Transaction Amount (INR) - Merchant Name: Amazon India</t>
  </si>
  <si>
    <t>Merchant</t>
  </si>
  <si>
    <t>MOST RELIABLE MERCHANT</t>
  </si>
  <si>
    <t>LEAST RELIABLE MERCHANT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</si>
</sst>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6BC2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18" fillId="33" borderId="11" xfId="0" applyFont="1" applyFill="1" applyBorder="1"/>
    <xf numFmtId="0" fontId="19" fillId="35" borderId="11" xfId="0" applyFont="1" applyFill="1" applyBorder="1"/>
    <xf numFmtId="14" fontId="19" fillId="35" borderId="11" xfId="0" applyNumberFormat="1" applyFont="1" applyFill="1" applyBorder="1"/>
    <xf numFmtId="0" fontId="0" fillId="0" borderId="11" xfId="0" applyBorder="1"/>
    <xf numFmtId="0" fontId="0" fillId="36" borderId="0" xfId="0" applyFill="1"/>
    <xf numFmtId="0" fontId="0" fillId="35" borderId="11" xfId="0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16" fillId="0" borderId="0" xfId="0" applyFont="1"/>
    <xf numFmtId="0" fontId="19" fillId="39" borderId="14" xfId="0" applyFont="1" applyFill="1" applyBorder="1"/>
    <xf numFmtId="0" fontId="19" fillId="39" borderId="15" xfId="0" applyFont="1" applyFill="1" applyBorder="1"/>
    <xf numFmtId="0" fontId="19" fillId="40" borderId="16" xfId="0" applyFont="1" applyFill="1" applyBorder="1"/>
    <xf numFmtId="0" fontId="19" fillId="40" borderId="17" xfId="0" applyFont="1" applyFill="1" applyBorder="1"/>
    <xf numFmtId="0" fontId="19" fillId="35" borderId="18" xfId="0" applyFont="1" applyFill="1" applyBorder="1"/>
    <xf numFmtId="0" fontId="19" fillId="35" borderId="19" xfId="0" applyFont="1" applyFill="1" applyBorder="1"/>
    <xf numFmtId="0" fontId="19" fillId="35" borderId="23" xfId="0" applyFont="1" applyFill="1" applyBorder="1"/>
    <xf numFmtId="0" fontId="19" fillId="35" borderId="24" xfId="0" applyFont="1" applyFill="1" applyBorder="1"/>
    <xf numFmtId="14" fontId="19" fillId="35" borderId="24" xfId="0" applyNumberFormat="1" applyFont="1" applyFill="1" applyBorder="1"/>
    <xf numFmtId="0" fontId="19" fillId="35" borderId="25" xfId="0" applyFont="1" applyFill="1" applyBorder="1"/>
    <xf numFmtId="0" fontId="0" fillId="35" borderId="11" xfId="0" applyNumberFormat="1" applyFill="1" applyBorder="1"/>
    <xf numFmtId="0" fontId="0" fillId="37" borderId="11" xfId="0" applyNumberFormat="1" applyFill="1" applyBorder="1"/>
    <xf numFmtId="0" fontId="0" fillId="38" borderId="11" xfId="0" applyNumberFormat="1" applyFill="1" applyBorder="1"/>
    <xf numFmtId="0" fontId="19" fillId="35" borderId="20" xfId="0" applyFont="1" applyFill="1" applyBorder="1"/>
    <xf numFmtId="0" fontId="19" fillId="35" borderId="21" xfId="0" applyFont="1" applyFill="1" applyBorder="1"/>
    <xf numFmtId="14" fontId="19" fillId="35" borderId="21" xfId="0" applyNumberFormat="1" applyFont="1" applyFill="1" applyBorder="1"/>
    <xf numFmtId="0" fontId="19" fillId="35" borderId="22" xfId="0" applyFont="1" applyFill="1" applyBorder="1"/>
    <xf numFmtId="0" fontId="16" fillId="42" borderId="0" xfId="0" applyFont="1" applyFill="1" applyBorder="1" applyAlignment="1">
      <alignment horizontal="center"/>
    </xf>
    <xf numFmtId="0" fontId="16" fillId="41" borderId="0" xfId="0" applyFont="1" applyFill="1" applyBorder="1" applyAlignment="1">
      <alignment horizontal="center"/>
    </xf>
    <xf numFmtId="0" fontId="18" fillId="34" borderId="26" xfId="0" applyFont="1" applyFill="1" applyBorder="1" applyAlignment="1">
      <alignment horizontal="center"/>
    </xf>
    <xf numFmtId="0" fontId="18" fillId="34" borderId="27" xfId="0" applyFont="1" applyFill="1" applyBorder="1" applyAlignment="1">
      <alignment horizontal="center"/>
    </xf>
    <xf numFmtId="0" fontId="18" fillId="34" borderId="2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90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86BC2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86BC25"/>
        </patternFill>
      </fill>
    </dxf>
    <dxf>
      <fill>
        <patternFill patternType="solid">
          <bgColor rgb="FF86BC2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86BC25"/>
        </patternFill>
      </fill>
    </dxf>
    <dxf>
      <fill>
        <patternFill>
          <bgColor rgb="FF86BC2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5F5F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</dxf>
  </dxfs>
  <tableStyles count="0" defaultTableStyle="TableStyleMedium2" defaultPivotStyle="PivotStyleLight16"/>
  <colors>
    <mruColors>
      <color rgb="FF86BC25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[Cleaned_data.xlsx]Sheet1!PivotTable1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Dynamic Fraud Analysis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Pie Chart by Amount</a:t>
            </a:r>
          </a:p>
        </c:rich>
      </c:tx>
      <c:layout>
        <c:manualLayout>
          <c:xMode val="edge"/>
          <c:yMode val="edge"/>
          <c:x val="0.16305133858267717"/>
          <c:y val="0.14173228346456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Transaction Amount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0"/>
                <c:pt idx="0">
                  <c:v>Amazon India</c:v>
                </c:pt>
                <c:pt idx="1">
                  <c:v>Big Bazaar</c:v>
                </c:pt>
                <c:pt idx="2">
                  <c:v>Flipkart</c:v>
                </c:pt>
                <c:pt idx="3">
                  <c:v>Lifestyle</c:v>
                </c:pt>
                <c:pt idx="4">
                  <c:v>Myntra</c:v>
                </c:pt>
                <c:pt idx="5">
                  <c:v>Reliance Digital</c:v>
                </c:pt>
                <c:pt idx="6">
                  <c:v>Swiggy</c:v>
                </c:pt>
                <c:pt idx="7">
                  <c:v>Tata Cliq</c:v>
                </c:pt>
                <c:pt idx="8">
                  <c:v>Uber</c:v>
                </c:pt>
                <c:pt idx="9">
                  <c:v>Zomato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1037209</c:v>
                </c:pt>
                <c:pt idx="1">
                  <c:v>1223781</c:v>
                </c:pt>
                <c:pt idx="2">
                  <c:v>1049914</c:v>
                </c:pt>
                <c:pt idx="3">
                  <c:v>1629669</c:v>
                </c:pt>
                <c:pt idx="4">
                  <c:v>1246292</c:v>
                </c:pt>
                <c:pt idx="5">
                  <c:v>1165376</c:v>
                </c:pt>
                <c:pt idx="6">
                  <c:v>1190125</c:v>
                </c:pt>
                <c:pt idx="7">
                  <c:v>1190481</c:v>
                </c:pt>
                <c:pt idx="8">
                  <c:v>1194634</c:v>
                </c:pt>
                <c:pt idx="9">
                  <c:v>1299362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8-4094-B54C-3F50C09B333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IsFraud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0"/>
                <c:pt idx="0">
                  <c:v>Amazon India</c:v>
                </c:pt>
                <c:pt idx="1">
                  <c:v>Big Bazaar</c:v>
                </c:pt>
                <c:pt idx="2">
                  <c:v>Flipkart</c:v>
                </c:pt>
                <c:pt idx="3">
                  <c:v>Lifestyle</c:v>
                </c:pt>
                <c:pt idx="4">
                  <c:v>Myntra</c:v>
                </c:pt>
                <c:pt idx="5">
                  <c:v>Reliance Digital</c:v>
                </c:pt>
                <c:pt idx="6">
                  <c:v>Swiggy</c:v>
                </c:pt>
                <c:pt idx="7">
                  <c:v>Tata Cliq</c:v>
                </c:pt>
                <c:pt idx="8">
                  <c:v>Uber</c:v>
                </c:pt>
                <c:pt idx="9">
                  <c:v>Zomato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0"/>
                <c:pt idx="0">
                  <c:v>22</c:v>
                </c:pt>
                <c:pt idx="1">
                  <c:v>35</c:v>
                </c:pt>
                <c:pt idx="2">
                  <c:v>28</c:v>
                </c:pt>
                <c:pt idx="3">
                  <c:v>24</c:v>
                </c:pt>
                <c:pt idx="4">
                  <c:v>31</c:v>
                </c:pt>
                <c:pt idx="5">
                  <c:v>29</c:v>
                </c:pt>
                <c:pt idx="6">
                  <c:v>24</c:v>
                </c:pt>
                <c:pt idx="7">
                  <c:v>30</c:v>
                </c:pt>
                <c:pt idx="8">
                  <c:v>26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8-4094-B54C-3F50C09B3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86BC2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434975</xdr:colOff>
      <xdr:row>7</xdr:row>
      <xdr:rowOff>57150</xdr:rowOff>
    </xdr:from>
    <xdr:to>
      <xdr:col>11</xdr:col>
      <xdr:colOff>539750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28FE1-180B-5DA9-27F9-3D18E096D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37.468760995369" createdVersion="8" refreshedVersion="8" minRefreshableVersion="3" recordCount="1001" xr:uid="{0F35943A-C4E1-4185-AD3B-B1AD7DAF348F}">
  <cacheSource type="worksheet">
    <worksheetSource ref="A1:N1002" sheet="Credit Card Fraud Risk Analysis"/>
  </cacheSource>
  <cacheFields count="14">
    <cacheField name="Transaction ID" numFmtId="0">
      <sharedItems containsString="0" containsBlank="1" containsNumber="1" containsInteger="1" minValue="10036453" maxValue="99943976"/>
    </cacheField>
    <cacheField name="Customer Name" numFmtId="0">
      <sharedItems containsBlank="1"/>
    </cacheField>
    <cacheField name="Merchant Name" numFmtId="0">
      <sharedItems containsBlank="1" count="11">
        <s v="Uber"/>
        <s v="Zomato"/>
        <s v="Myntra"/>
        <s v="Lifestyle"/>
        <s v="Tata Cliq"/>
        <s v="Flipkart"/>
        <s v="Amazon India"/>
        <s v="Big Bazaar"/>
        <s v="Reliance Digital"/>
        <s v="Swiggy"/>
        <m/>
      </sharedItems>
    </cacheField>
    <cacheField name="Transaction Date" numFmtId="0">
      <sharedItems containsNonDate="0" containsDate="1" containsString="0" containsBlank="1" minDate="2023-12-16T00:00:00" maxDate="2024-12-16T00:00:00"/>
    </cacheField>
    <cacheField name="Transaction Amount (INR)" numFmtId="0">
      <sharedItems containsSemiMixedTypes="0" containsString="0" containsNumber="1" containsInteger="1" minValue="141" maxValue="12226843"/>
    </cacheField>
    <cacheField name="Fraud Risk" numFmtId="0">
      <sharedItems containsBlank="1" count="5">
        <s v="Medium"/>
        <s v="Low"/>
        <s v="Critical"/>
        <s v="High"/>
        <m/>
      </sharedItems>
    </cacheField>
    <cacheField name="Fraud Type" numFmtId="0">
      <sharedItems containsBlank="1" count="6">
        <s v="Card Not Present"/>
        <s v="Phishing"/>
        <s v="Card Skimming"/>
        <s v="Account Takeover"/>
        <s v="Identity Theft"/>
        <m/>
      </sharedItems>
    </cacheField>
    <cacheField name="State" numFmtId="0">
      <sharedItems containsBlank="1"/>
    </cacheField>
    <cacheField name="Card Type" numFmtId="0">
      <sharedItems containsBlank="1" count="5">
        <s v="Rupay"/>
        <s v="Amex"/>
        <s v="Visa"/>
        <s v="Mastercard"/>
        <m/>
      </sharedItems>
    </cacheField>
    <cacheField name="Bank" numFmtId="0">
      <sharedItems containsBlank="1" count="10">
        <s v="ICICI Bank"/>
        <s v="SBI"/>
        <s v="HDFC Bank"/>
        <s v="Federal Bank"/>
        <s v="Andhra Bank"/>
        <s v="Bank of Baroda"/>
        <s v="Yes Bank"/>
        <s v="Kotak Bank"/>
        <s v="Axis Bank"/>
        <m/>
      </sharedItems>
    </cacheField>
    <cacheField name="IsFraud" numFmtId="0">
      <sharedItems containsString="0" containsBlank="1" containsNumber="1" containsInteger="1" minValue="0" maxValue="1"/>
    </cacheField>
    <cacheField name="Fraud Score" numFmtId="0">
      <sharedItems containsString="0" containsBlank="1" containsNumber="1" containsInteger="1" minValue="10" maxValue="95"/>
    </cacheField>
    <cacheField name="Transaction Category" numFmtId="0">
      <sharedItems containsBlank="1"/>
    </cacheField>
    <cacheField name="Merchant Location" numFmtId="0">
      <sharedItems containsBlank="1" count="11">
        <s v="Bangalore"/>
        <s v="Ahmedabad"/>
        <s v="Lucknow"/>
        <s v="Hyderabad"/>
        <s v="Mumbai"/>
        <s v="Jaipur"/>
        <s v="Delhi"/>
        <s v="Kolkata"/>
        <s v="Chennai"/>
        <s v="Koch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7797619"/>
    <s v="Pihu Manne"/>
    <x v="0"/>
    <d v="2024-11-10T00:00:00"/>
    <n v="11673"/>
    <x v="0"/>
    <x v="0"/>
    <s v="Telangana"/>
    <x v="0"/>
    <x v="0"/>
    <n v="0"/>
    <n v="57"/>
    <s v="Transportation"/>
    <x v="0"/>
  </r>
  <r>
    <n v="50040671"/>
    <s v="Hiran Vaidya"/>
    <x v="1"/>
    <d v="2024-05-20T00:00:00"/>
    <n v="16594"/>
    <x v="0"/>
    <x v="1"/>
    <s v="Maharashtra"/>
    <x v="1"/>
    <x v="1"/>
    <n v="0"/>
    <n v="10"/>
    <s v="Groceries"/>
    <x v="0"/>
  </r>
  <r>
    <n v="88177651"/>
    <s v="Shalv Vasa"/>
    <x v="2"/>
    <d v="2024-05-28T00:00:00"/>
    <n v="23347"/>
    <x v="0"/>
    <x v="2"/>
    <s v="Uttar Pradesh"/>
    <x v="2"/>
    <x v="2"/>
    <n v="0"/>
    <n v="55"/>
    <s v="Transportation"/>
    <x v="1"/>
  </r>
  <r>
    <n v="24228305"/>
    <s v="Taran Shanker"/>
    <x v="3"/>
    <d v="2024-01-09T00:00:00"/>
    <n v="20753"/>
    <x v="1"/>
    <x v="2"/>
    <s v="Kerala"/>
    <x v="2"/>
    <x v="3"/>
    <n v="0"/>
    <n v="30"/>
    <s v="E-commerce"/>
    <x v="2"/>
  </r>
  <r>
    <n v="87307869"/>
    <s v="Shanaya Kara"/>
    <x v="4"/>
    <d v="2024-07-27T00:00:00"/>
    <n v="6432"/>
    <x v="1"/>
    <x v="2"/>
    <s v="Delhi"/>
    <x v="1"/>
    <x v="1"/>
    <n v="0"/>
    <n v="86"/>
    <s v="Electronics"/>
    <x v="3"/>
  </r>
  <r>
    <n v="25042953"/>
    <s v="Eshani Batta"/>
    <x v="3"/>
    <d v="2023-12-20T00:00:00"/>
    <n v="4586"/>
    <x v="2"/>
    <x v="2"/>
    <s v="West Bengal"/>
    <x v="1"/>
    <x v="4"/>
    <n v="0"/>
    <n v="80"/>
    <s v="E-commerce"/>
    <x v="3"/>
  </r>
  <r>
    <n v="13457605"/>
    <s v="Advik Jayaraman"/>
    <x v="5"/>
    <d v="2023-12-26T00:00:00"/>
    <n v="2202"/>
    <x v="0"/>
    <x v="3"/>
    <s v="Tamil Nadu"/>
    <x v="1"/>
    <x v="5"/>
    <n v="0"/>
    <n v="95"/>
    <s v="Apparel"/>
    <x v="4"/>
  </r>
  <r>
    <n v="95389887"/>
    <s v="Drishya Bhandari"/>
    <x v="3"/>
    <d v="2024-01-05T00:00:00"/>
    <n v="17709"/>
    <x v="3"/>
    <x v="0"/>
    <s v="Karnataka"/>
    <x v="2"/>
    <x v="2"/>
    <n v="0"/>
    <n v="56"/>
    <s v="E-commerce"/>
    <x v="5"/>
  </r>
  <r>
    <n v="66937046"/>
    <s v="Mannat Kothari"/>
    <x v="1"/>
    <d v="2024-11-09T00:00:00"/>
    <n v="1613"/>
    <x v="1"/>
    <x v="1"/>
    <s v="Uttar Pradesh"/>
    <x v="0"/>
    <x v="2"/>
    <n v="1"/>
    <n v="92"/>
    <s v="Food Delivery"/>
    <x v="0"/>
  </r>
  <r>
    <n v="39375009"/>
    <s v="Aradhya Khosla"/>
    <x v="3"/>
    <d v="2024-10-22T00:00:00"/>
    <n v="21623"/>
    <x v="1"/>
    <x v="2"/>
    <s v="West Bengal"/>
    <x v="2"/>
    <x v="5"/>
    <n v="0"/>
    <n v="66"/>
    <s v="Apparel"/>
    <x v="6"/>
  </r>
  <r>
    <n v="26313417"/>
    <s v="Lakshay Ravi"/>
    <x v="3"/>
    <d v="2024-10-08T00:00:00"/>
    <n v="7180"/>
    <x v="2"/>
    <x v="2"/>
    <s v="Telangana"/>
    <x v="2"/>
    <x v="6"/>
    <n v="0"/>
    <n v="90"/>
    <s v="Apparel"/>
    <x v="4"/>
  </r>
  <r>
    <n v="53768437"/>
    <s v="Tushar Kara"/>
    <x v="6"/>
    <d v="2024-11-16T00:00:00"/>
    <n v="1562"/>
    <x v="1"/>
    <x v="4"/>
    <s v="Kerala"/>
    <x v="3"/>
    <x v="5"/>
    <n v="0"/>
    <n v="46"/>
    <s v="E-commerce"/>
    <x v="7"/>
  </r>
  <r>
    <n v="49564502"/>
    <s v="Shamik Sharaf"/>
    <x v="7"/>
    <d v="2024-12-05T00:00:00"/>
    <n v="1521"/>
    <x v="0"/>
    <x v="2"/>
    <s v="Karnataka"/>
    <x v="2"/>
    <x v="2"/>
    <n v="1"/>
    <n v="25"/>
    <s v="Food Delivery"/>
    <x v="1"/>
  </r>
  <r>
    <n v="46575685"/>
    <s v="Shray Dutt"/>
    <x v="8"/>
    <d v="2024-01-26T00:00:00"/>
    <n v="18563"/>
    <x v="1"/>
    <x v="3"/>
    <s v="Delhi"/>
    <x v="0"/>
    <x v="0"/>
    <n v="0"/>
    <n v="19"/>
    <s v="Transportation"/>
    <x v="0"/>
  </r>
  <r>
    <n v="85972172"/>
    <s v="Prisha Mannan"/>
    <x v="8"/>
    <d v="2024-05-29T00:00:00"/>
    <n v="4486"/>
    <x v="3"/>
    <x v="2"/>
    <s v="Maharashtra"/>
    <x v="2"/>
    <x v="7"/>
    <n v="1"/>
    <n v="43"/>
    <s v="E-commerce"/>
    <x v="1"/>
  </r>
  <r>
    <n v="74522267"/>
    <s v="Zeeshan Lalla"/>
    <x v="7"/>
    <d v="2024-08-21T00:00:00"/>
    <n v="11710"/>
    <x v="0"/>
    <x v="3"/>
    <s v="Gujarat"/>
    <x v="1"/>
    <x v="6"/>
    <n v="0"/>
    <n v="76"/>
    <s v="Food Delivery"/>
    <x v="6"/>
  </r>
  <r>
    <n v="26829430"/>
    <s v="Tarini Bedi"/>
    <x v="4"/>
    <d v="2024-09-21T00:00:00"/>
    <n v="24725"/>
    <x v="1"/>
    <x v="0"/>
    <s v="Karnataka"/>
    <x v="1"/>
    <x v="7"/>
    <n v="0"/>
    <n v="85"/>
    <s v="Transportation"/>
    <x v="1"/>
  </r>
  <r>
    <n v="76910814"/>
    <s v="Nehmat Upadhyay"/>
    <x v="4"/>
    <d v="2024-12-14T00:00:00"/>
    <n v="3192"/>
    <x v="0"/>
    <x v="4"/>
    <s v="Kerala"/>
    <x v="0"/>
    <x v="5"/>
    <n v="1"/>
    <n v="31"/>
    <s v="Transportation"/>
    <x v="2"/>
  </r>
  <r>
    <n v="37342915"/>
    <s v="Rohan Sood"/>
    <x v="0"/>
    <d v="2024-06-13T00:00:00"/>
    <n v="950"/>
    <x v="1"/>
    <x v="2"/>
    <s v="Uttar Pradesh"/>
    <x v="0"/>
    <x v="8"/>
    <n v="0"/>
    <n v="88"/>
    <s v="Electronics"/>
    <x v="5"/>
  </r>
  <r>
    <n v="70649904"/>
    <s v="Jivika Singhal"/>
    <x v="6"/>
    <d v="2023-12-25T00:00:00"/>
    <n v="7021"/>
    <x v="1"/>
    <x v="1"/>
    <s v="Maharashtra"/>
    <x v="1"/>
    <x v="1"/>
    <n v="1"/>
    <n v="42"/>
    <s v="Electronics"/>
    <x v="8"/>
  </r>
  <r>
    <n v="80346732"/>
    <s v="Adah Chaudhry"/>
    <x v="8"/>
    <d v="2024-08-23T00:00:00"/>
    <n v="7932"/>
    <x v="3"/>
    <x v="2"/>
    <s v="Maharashtra"/>
    <x v="3"/>
    <x v="5"/>
    <n v="1"/>
    <n v="39"/>
    <s v="Electronics"/>
    <x v="9"/>
  </r>
  <r>
    <n v="39217230"/>
    <s v="Saksham Rastogi"/>
    <x v="0"/>
    <d v="2024-10-15T00:00:00"/>
    <n v="7249"/>
    <x v="1"/>
    <x v="1"/>
    <s v="Kerala"/>
    <x v="2"/>
    <x v="1"/>
    <n v="0"/>
    <n v="41"/>
    <s v="Apparel"/>
    <x v="6"/>
  </r>
  <r>
    <n v="29894081"/>
    <s v="Veer Sridhar"/>
    <x v="8"/>
    <d v="2024-10-08T00:00:00"/>
    <n v="12194"/>
    <x v="3"/>
    <x v="2"/>
    <s v="Karnataka"/>
    <x v="2"/>
    <x v="0"/>
    <n v="1"/>
    <n v="37"/>
    <s v="Electronics"/>
    <x v="9"/>
  </r>
  <r>
    <n v="41533703"/>
    <s v="Kanav Chaudhary"/>
    <x v="1"/>
    <d v="2024-07-10T00:00:00"/>
    <n v="24114"/>
    <x v="0"/>
    <x v="0"/>
    <s v="Maharashtra"/>
    <x v="1"/>
    <x v="1"/>
    <n v="0"/>
    <n v="67"/>
    <s v="Food Delivery"/>
    <x v="4"/>
  </r>
  <r>
    <n v="50613866"/>
    <s v="Rasha Reddy"/>
    <x v="7"/>
    <d v="2024-09-10T00:00:00"/>
    <n v="2983"/>
    <x v="2"/>
    <x v="2"/>
    <s v="Karnataka"/>
    <x v="3"/>
    <x v="5"/>
    <n v="1"/>
    <n v="85"/>
    <s v="Electronics"/>
    <x v="2"/>
  </r>
  <r>
    <n v="74550146"/>
    <s v="Tiya Bir"/>
    <x v="6"/>
    <d v="2024-01-05T00:00:00"/>
    <n v="9673"/>
    <x v="1"/>
    <x v="3"/>
    <s v="Gujarat"/>
    <x v="2"/>
    <x v="5"/>
    <n v="0"/>
    <n v="91"/>
    <s v="Food Delivery"/>
    <x v="8"/>
  </r>
  <r>
    <n v="99502840"/>
    <s v="Urvi Ghose"/>
    <x v="3"/>
    <d v="2024-07-25T00:00:00"/>
    <n v="8158"/>
    <x v="3"/>
    <x v="4"/>
    <s v="Karnataka"/>
    <x v="2"/>
    <x v="6"/>
    <n v="0"/>
    <n v="24"/>
    <s v="E-commerce"/>
    <x v="2"/>
  </r>
  <r>
    <n v="27654485"/>
    <s v="Yuvaan Sidhu"/>
    <x v="3"/>
    <d v="2024-07-19T00:00:00"/>
    <n v="2375"/>
    <x v="3"/>
    <x v="0"/>
    <s v="Maharashtra"/>
    <x v="1"/>
    <x v="2"/>
    <n v="0"/>
    <n v="83"/>
    <s v="Transportation"/>
    <x v="2"/>
  </r>
  <r>
    <n v="73074171"/>
    <s v="Ojas Shah"/>
    <x v="1"/>
    <d v="2024-07-31T00:00:00"/>
    <n v="10950"/>
    <x v="0"/>
    <x v="4"/>
    <s v="Gujarat"/>
    <x v="2"/>
    <x v="2"/>
    <n v="0"/>
    <n v="81"/>
    <s v="Apparel"/>
    <x v="6"/>
  </r>
  <r>
    <n v="93774582"/>
    <s v="Tara Johal"/>
    <x v="0"/>
    <d v="2024-10-11T00:00:00"/>
    <n v="6527"/>
    <x v="1"/>
    <x v="4"/>
    <s v="Delhi"/>
    <x v="3"/>
    <x v="3"/>
    <n v="0"/>
    <n v="90"/>
    <s v="Food Delivery"/>
    <x v="4"/>
  </r>
  <r>
    <n v="46788591"/>
    <s v="Diya Bajaj"/>
    <x v="3"/>
    <d v="2024-04-28T00:00:00"/>
    <n v="9549"/>
    <x v="0"/>
    <x v="2"/>
    <s v="Kerala"/>
    <x v="3"/>
    <x v="2"/>
    <n v="0"/>
    <n v="88"/>
    <s v="Groceries"/>
    <x v="3"/>
  </r>
  <r>
    <n v="27824277"/>
    <s v="Faiyaz Cheema"/>
    <x v="9"/>
    <d v="2024-10-23T00:00:00"/>
    <n v="5461"/>
    <x v="0"/>
    <x v="0"/>
    <s v="Delhi"/>
    <x v="0"/>
    <x v="8"/>
    <n v="0"/>
    <n v="48"/>
    <s v="Transportation"/>
    <x v="4"/>
  </r>
  <r>
    <n v="16938100"/>
    <s v="Aradhya Dhillon"/>
    <x v="0"/>
    <d v="2024-01-11T00:00:00"/>
    <n v="24489"/>
    <x v="1"/>
    <x v="4"/>
    <s v="Rajasthan"/>
    <x v="0"/>
    <x v="3"/>
    <n v="1"/>
    <n v="29"/>
    <s v="Transportation"/>
    <x v="0"/>
  </r>
  <r>
    <n v="66943130"/>
    <s v="Biju Sood"/>
    <x v="3"/>
    <d v="2024-10-02T00:00:00"/>
    <n v="24680"/>
    <x v="1"/>
    <x v="4"/>
    <s v="Maharashtra"/>
    <x v="3"/>
    <x v="1"/>
    <n v="0"/>
    <n v="80"/>
    <s v="Food Delivery"/>
    <x v="6"/>
  </r>
  <r>
    <n v="68375255"/>
    <s v="Alia Dugar"/>
    <x v="2"/>
    <d v="2024-02-15T00:00:00"/>
    <n v="24578"/>
    <x v="1"/>
    <x v="0"/>
    <s v="Rajasthan"/>
    <x v="2"/>
    <x v="3"/>
    <n v="0"/>
    <n v="35"/>
    <s v="E-commerce"/>
    <x v="6"/>
  </r>
  <r>
    <n v="50941021"/>
    <s v="Oorja Borah"/>
    <x v="6"/>
    <d v="2024-12-12T00:00:00"/>
    <n v="11195"/>
    <x v="0"/>
    <x v="3"/>
    <s v="Tamil Nadu"/>
    <x v="3"/>
    <x v="4"/>
    <n v="1"/>
    <n v="67"/>
    <s v="Groceries"/>
    <x v="1"/>
  </r>
  <r>
    <n v="60606372"/>
    <s v="Kanav Choudhary"/>
    <x v="5"/>
    <d v="2024-07-27T00:00:00"/>
    <n v="1714"/>
    <x v="0"/>
    <x v="3"/>
    <s v="Tamil Nadu"/>
    <x v="2"/>
    <x v="4"/>
    <n v="1"/>
    <n v="71"/>
    <s v="Electronics"/>
    <x v="3"/>
  </r>
  <r>
    <n v="32201823"/>
    <s v="Zaina Hegde"/>
    <x v="5"/>
    <d v="2024-11-14T00:00:00"/>
    <n v="14207"/>
    <x v="1"/>
    <x v="4"/>
    <s v="Telangana"/>
    <x v="3"/>
    <x v="3"/>
    <n v="0"/>
    <n v="21"/>
    <s v="Transportation"/>
    <x v="2"/>
  </r>
  <r>
    <n v="53667574"/>
    <s v="Yakshit Handa"/>
    <x v="1"/>
    <d v="2024-04-08T00:00:00"/>
    <n v="9803"/>
    <x v="1"/>
    <x v="0"/>
    <s v="Tamil Nadu"/>
    <x v="3"/>
    <x v="5"/>
    <n v="0"/>
    <n v="90"/>
    <s v="Electronics"/>
    <x v="8"/>
  </r>
  <r>
    <n v="80084680"/>
    <s v="Nehmat Sangha"/>
    <x v="6"/>
    <d v="2024-12-03T00:00:00"/>
    <n v="17897"/>
    <x v="0"/>
    <x v="3"/>
    <s v="Delhi"/>
    <x v="1"/>
    <x v="6"/>
    <n v="0"/>
    <n v="49"/>
    <s v="E-commerce"/>
    <x v="8"/>
  </r>
  <r>
    <n v="18010953"/>
    <s v="Samarth Wason"/>
    <x v="8"/>
    <d v="2024-01-19T00:00:00"/>
    <n v="22366"/>
    <x v="0"/>
    <x v="2"/>
    <s v="Tamil Nadu"/>
    <x v="3"/>
    <x v="6"/>
    <n v="1"/>
    <n v="45"/>
    <s v="Groceries"/>
    <x v="7"/>
  </r>
  <r>
    <n v="39335891"/>
    <s v="Umang Soman"/>
    <x v="5"/>
    <d v="2024-08-15T00:00:00"/>
    <n v="4064"/>
    <x v="0"/>
    <x v="1"/>
    <s v="Maharashtra"/>
    <x v="0"/>
    <x v="3"/>
    <n v="0"/>
    <n v="30"/>
    <s v="Groceries"/>
    <x v="1"/>
  </r>
  <r>
    <n v="83700642"/>
    <s v="Kartik Bose"/>
    <x v="0"/>
    <d v="2024-08-02T00:00:00"/>
    <n v="10336"/>
    <x v="2"/>
    <x v="0"/>
    <s v="West Bengal"/>
    <x v="1"/>
    <x v="7"/>
    <n v="0"/>
    <n v="29"/>
    <s v="Electronics"/>
    <x v="7"/>
  </r>
  <r>
    <n v="54662150"/>
    <s v="Prerak Zacharia"/>
    <x v="9"/>
    <d v="2024-07-15T00:00:00"/>
    <n v="1569"/>
    <x v="0"/>
    <x v="4"/>
    <s v="Gujarat"/>
    <x v="0"/>
    <x v="0"/>
    <n v="0"/>
    <n v="70"/>
    <s v="Transportation"/>
    <x v="3"/>
  </r>
  <r>
    <n v="45082504"/>
    <s v="Hiran Upadhyay"/>
    <x v="4"/>
    <d v="2024-02-13T00:00:00"/>
    <n v="23775"/>
    <x v="0"/>
    <x v="4"/>
    <s v="Karnataka"/>
    <x v="0"/>
    <x v="6"/>
    <n v="0"/>
    <n v="64"/>
    <s v="Groceries"/>
    <x v="4"/>
  </r>
  <r>
    <n v="54121424"/>
    <s v="Mamooty Vyas"/>
    <x v="1"/>
    <d v="2024-09-05T00:00:00"/>
    <n v="6711"/>
    <x v="3"/>
    <x v="4"/>
    <s v="Telangana"/>
    <x v="0"/>
    <x v="8"/>
    <n v="0"/>
    <n v="80"/>
    <s v="Groceries"/>
    <x v="9"/>
  </r>
  <r>
    <n v="72144690"/>
    <s v="Samar Tandon"/>
    <x v="6"/>
    <d v="2024-01-26T00:00:00"/>
    <n v="16974"/>
    <x v="1"/>
    <x v="2"/>
    <s v="Delhi"/>
    <x v="1"/>
    <x v="8"/>
    <n v="0"/>
    <n v="50"/>
    <s v="Food Delivery"/>
    <x v="8"/>
  </r>
  <r>
    <n v="52166999"/>
    <s v="Pari Behl"/>
    <x v="3"/>
    <d v="2024-07-08T00:00:00"/>
    <n v="14653"/>
    <x v="3"/>
    <x v="1"/>
    <s v="Maharashtra"/>
    <x v="3"/>
    <x v="1"/>
    <n v="0"/>
    <n v="45"/>
    <s v="Transportation"/>
    <x v="8"/>
  </r>
  <r>
    <n v="50032908"/>
    <s v="Yakshit Saran"/>
    <x v="3"/>
    <d v="2023-12-30T00:00:00"/>
    <n v="9248"/>
    <x v="0"/>
    <x v="0"/>
    <s v="Tamil Nadu"/>
    <x v="2"/>
    <x v="3"/>
    <n v="0"/>
    <n v="32"/>
    <s v="Electronics"/>
    <x v="9"/>
  </r>
  <r>
    <n v="81281786"/>
    <s v="Drishya Ganesan"/>
    <x v="1"/>
    <d v="2024-04-14T00:00:00"/>
    <n v="23122"/>
    <x v="1"/>
    <x v="2"/>
    <s v="Tamil Nadu"/>
    <x v="2"/>
    <x v="3"/>
    <n v="0"/>
    <n v="94"/>
    <s v="E-commerce"/>
    <x v="6"/>
  </r>
  <r>
    <n v="83454657"/>
    <s v="Misha Kashyap"/>
    <x v="5"/>
    <d v="2024-10-29T00:00:00"/>
    <n v="842"/>
    <x v="0"/>
    <x v="2"/>
    <s v="Tamil Nadu"/>
    <x v="3"/>
    <x v="5"/>
    <n v="0"/>
    <n v="26"/>
    <s v="Electronics"/>
    <x v="3"/>
  </r>
  <r>
    <n v="17097793"/>
    <s v="Ranbir Shankar"/>
    <x v="1"/>
    <d v="2024-11-13T00:00:00"/>
    <n v="5546"/>
    <x v="3"/>
    <x v="4"/>
    <s v="Telangana"/>
    <x v="0"/>
    <x v="8"/>
    <n v="0"/>
    <n v="91"/>
    <s v="Apparel"/>
    <x v="8"/>
  </r>
  <r>
    <n v="34894049"/>
    <s v="Onkar Deol"/>
    <x v="3"/>
    <d v="2024-01-02T00:00:00"/>
    <n v="16758"/>
    <x v="1"/>
    <x v="0"/>
    <s v="Delhi"/>
    <x v="3"/>
    <x v="2"/>
    <n v="0"/>
    <n v="50"/>
    <s v="E-commerce"/>
    <x v="6"/>
  </r>
  <r>
    <n v="84776733"/>
    <s v="Nakul Upadhyay"/>
    <x v="7"/>
    <d v="2024-09-16T00:00:00"/>
    <n v="4351"/>
    <x v="3"/>
    <x v="0"/>
    <s v="Gujarat"/>
    <x v="0"/>
    <x v="6"/>
    <n v="1"/>
    <n v="70"/>
    <s v="Apparel"/>
    <x v="5"/>
  </r>
  <r>
    <n v="92240744"/>
    <s v="Tanya Shanker"/>
    <x v="4"/>
    <d v="2024-06-05T00:00:00"/>
    <n v="16904"/>
    <x v="3"/>
    <x v="2"/>
    <s v="Rajasthan"/>
    <x v="3"/>
    <x v="4"/>
    <n v="1"/>
    <n v="10"/>
    <s v="Electronics"/>
    <x v="8"/>
  </r>
  <r>
    <n v="67571367"/>
    <s v="Priyansh Sangha"/>
    <x v="3"/>
    <d v="2024-03-22T00:00:00"/>
    <n v="19397"/>
    <x v="1"/>
    <x v="2"/>
    <s v="Kerala"/>
    <x v="3"/>
    <x v="3"/>
    <n v="1"/>
    <n v="13"/>
    <s v="Transportation"/>
    <x v="2"/>
  </r>
  <r>
    <n v="53817550"/>
    <s v="Aniruddh Sem"/>
    <x v="4"/>
    <d v="2024-05-25T00:00:00"/>
    <n v="16870"/>
    <x v="2"/>
    <x v="4"/>
    <s v="Uttar Pradesh"/>
    <x v="0"/>
    <x v="6"/>
    <n v="0"/>
    <n v="39"/>
    <s v="E-commerce"/>
    <x v="3"/>
  </r>
  <r>
    <n v="36057699"/>
    <s v="Oorja Dhillon"/>
    <x v="0"/>
    <d v="2024-06-29T00:00:00"/>
    <n v="4014"/>
    <x v="1"/>
    <x v="0"/>
    <s v="Tamil Nadu"/>
    <x v="2"/>
    <x v="7"/>
    <n v="0"/>
    <n v="90"/>
    <s v="Apparel"/>
    <x v="5"/>
  </r>
  <r>
    <n v="90448570"/>
    <s v="Myra Baral"/>
    <x v="9"/>
    <d v="2024-08-05T00:00:00"/>
    <n v="20415"/>
    <x v="1"/>
    <x v="3"/>
    <s v="Uttar Pradesh"/>
    <x v="2"/>
    <x v="3"/>
    <n v="0"/>
    <n v="11"/>
    <s v="Electronics"/>
    <x v="5"/>
  </r>
  <r>
    <n v="39560366"/>
    <s v="Raghav Goswami"/>
    <x v="3"/>
    <d v="2023-12-16T00:00:00"/>
    <n v="14479"/>
    <x v="0"/>
    <x v="0"/>
    <s v="Rajasthan"/>
    <x v="3"/>
    <x v="1"/>
    <n v="0"/>
    <n v="68"/>
    <s v="Apparel"/>
    <x v="6"/>
  </r>
  <r>
    <n v="45163069"/>
    <s v="Jivin Shah"/>
    <x v="3"/>
    <d v="2024-07-27T00:00:00"/>
    <n v="1603"/>
    <x v="0"/>
    <x v="2"/>
    <s v="Rajasthan"/>
    <x v="3"/>
    <x v="6"/>
    <n v="0"/>
    <n v="17"/>
    <s v="Transportation"/>
    <x v="7"/>
  </r>
  <r>
    <n v="24538975"/>
    <s v="Indranil Dar"/>
    <x v="0"/>
    <d v="2024-06-18T00:00:00"/>
    <n v="11770"/>
    <x v="0"/>
    <x v="0"/>
    <s v="Kerala"/>
    <x v="1"/>
    <x v="4"/>
    <n v="0"/>
    <n v="32"/>
    <s v="E-commerce"/>
    <x v="7"/>
  </r>
  <r>
    <n v="65571276"/>
    <s v="Siya Mand"/>
    <x v="5"/>
    <d v="2024-07-27T00:00:00"/>
    <n v="3431"/>
    <x v="3"/>
    <x v="2"/>
    <s v="Delhi"/>
    <x v="3"/>
    <x v="3"/>
    <n v="0"/>
    <n v="85"/>
    <s v="Apparel"/>
    <x v="8"/>
  </r>
  <r>
    <n v="58333520"/>
    <s v="Hridaan Lanka"/>
    <x v="0"/>
    <d v="2024-01-30T00:00:00"/>
    <n v="9612"/>
    <x v="0"/>
    <x v="1"/>
    <s v="Maharashtra"/>
    <x v="2"/>
    <x v="5"/>
    <n v="0"/>
    <n v="53"/>
    <s v="E-commerce"/>
    <x v="1"/>
  </r>
  <r>
    <n v="22921041"/>
    <s v="Devansh Dutta"/>
    <x v="2"/>
    <d v="2024-09-12T00:00:00"/>
    <n v="23243"/>
    <x v="1"/>
    <x v="2"/>
    <s v="Rajasthan"/>
    <x v="2"/>
    <x v="1"/>
    <n v="0"/>
    <n v="65"/>
    <s v="Electronics"/>
    <x v="9"/>
  </r>
  <r>
    <n v="66957487"/>
    <s v="Prisha Sani"/>
    <x v="1"/>
    <d v="2024-10-11T00:00:00"/>
    <n v="23671"/>
    <x v="0"/>
    <x v="4"/>
    <s v="Uttar Pradesh"/>
    <x v="1"/>
    <x v="4"/>
    <n v="0"/>
    <n v="79"/>
    <s v="Transportation"/>
    <x v="5"/>
  </r>
  <r>
    <n v="50449721"/>
    <s v="Anika Kaur"/>
    <x v="6"/>
    <d v="2024-03-16T00:00:00"/>
    <n v="5188"/>
    <x v="0"/>
    <x v="4"/>
    <s v="Kerala"/>
    <x v="1"/>
    <x v="6"/>
    <n v="1"/>
    <n v="14"/>
    <s v="Electronics"/>
    <x v="6"/>
  </r>
  <r>
    <n v="75029599"/>
    <s v="Hrishita Mangal"/>
    <x v="3"/>
    <d v="2024-11-06T00:00:00"/>
    <n v="11728"/>
    <x v="1"/>
    <x v="3"/>
    <s v="West Bengal"/>
    <x v="3"/>
    <x v="0"/>
    <n v="0"/>
    <n v="42"/>
    <s v="E-commerce"/>
    <x v="2"/>
  </r>
  <r>
    <n v="90805536"/>
    <s v="Urvi Gole"/>
    <x v="5"/>
    <d v="2024-05-20T00:00:00"/>
    <n v="1056"/>
    <x v="1"/>
    <x v="1"/>
    <s v="Delhi"/>
    <x v="0"/>
    <x v="7"/>
    <n v="0"/>
    <n v="36"/>
    <s v="Transportation"/>
    <x v="1"/>
  </r>
  <r>
    <n v="84143515"/>
    <s v="Neysa Bir"/>
    <x v="9"/>
    <d v="2024-11-17T00:00:00"/>
    <n v="6783"/>
    <x v="1"/>
    <x v="0"/>
    <s v="Uttar Pradesh"/>
    <x v="0"/>
    <x v="4"/>
    <n v="0"/>
    <n v="83"/>
    <s v="Electronics"/>
    <x v="7"/>
  </r>
  <r>
    <n v="81421351"/>
    <s v="Aaina Kanda"/>
    <x v="4"/>
    <d v="2024-08-22T00:00:00"/>
    <n v="19964"/>
    <x v="1"/>
    <x v="3"/>
    <s v="Gujarat"/>
    <x v="0"/>
    <x v="0"/>
    <n v="0"/>
    <n v="11"/>
    <s v="Apparel"/>
    <x v="0"/>
  </r>
  <r>
    <n v="48347365"/>
    <s v="Mannat Krishnamurthy"/>
    <x v="4"/>
    <d v="2024-03-07T00:00:00"/>
    <n v="7131"/>
    <x v="3"/>
    <x v="3"/>
    <s v="Gujarat"/>
    <x v="0"/>
    <x v="1"/>
    <n v="0"/>
    <n v="63"/>
    <s v="Apparel"/>
    <x v="6"/>
  </r>
  <r>
    <n v="32663828"/>
    <s v="Jivin Tripathi"/>
    <x v="8"/>
    <d v="2024-10-12T00:00:00"/>
    <n v="7525"/>
    <x v="1"/>
    <x v="2"/>
    <s v="Uttar Pradesh"/>
    <x v="1"/>
    <x v="2"/>
    <n v="0"/>
    <n v="48"/>
    <s v="Transportation"/>
    <x v="1"/>
  </r>
  <r>
    <n v="80937684"/>
    <s v="Samaira Sahni"/>
    <x v="6"/>
    <d v="2024-01-11T00:00:00"/>
    <n v="16351"/>
    <x v="1"/>
    <x v="4"/>
    <s v="Uttar Pradesh"/>
    <x v="0"/>
    <x v="6"/>
    <n v="0"/>
    <n v="94"/>
    <s v="Transportation"/>
    <x v="4"/>
  </r>
  <r>
    <n v="87301985"/>
    <s v="Kimaya Buch"/>
    <x v="7"/>
    <d v="2024-04-27T00:00:00"/>
    <n v="21512"/>
    <x v="1"/>
    <x v="2"/>
    <s v="Kerala"/>
    <x v="0"/>
    <x v="2"/>
    <n v="0"/>
    <n v="35"/>
    <s v="Apparel"/>
    <x v="2"/>
  </r>
  <r>
    <n v="72182629"/>
    <s v="Samaira Goswami"/>
    <x v="7"/>
    <d v="2024-02-19T00:00:00"/>
    <n v="20170"/>
    <x v="1"/>
    <x v="3"/>
    <s v="Maharashtra"/>
    <x v="0"/>
    <x v="2"/>
    <n v="0"/>
    <n v="39"/>
    <s v="Apparel"/>
    <x v="5"/>
  </r>
  <r>
    <n v="23733893"/>
    <s v="Samaira Bansal"/>
    <x v="5"/>
    <d v="2024-07-30T00:00:00"/>
    <n v="11347"/>
    <x v="1"/>
    <x v="0"/>
    <s v="Telangana"/>
    <x v="0"/>
    <x v="8"/>
    <n v="0"/>
    <n v="16"/>
    <s v="Transportation"/>
    <x v="3"/>
  </r>
  <r>
    <n v="21412415"/>
    <s v="Riya Rajagopalan"/>
    <x v="8"/>
    <d v="2024-10-21T00:00:00"/>
    <n v="21657"/>
    <x v="1"/>
    <x v="3"/>
    <s v="Uttar Pradesh"/>
    <x v="0"/>
    <x v="8"/>
    <n v="0"/>
    <n v="14"/>
    <s v="Apparel"/>
    <x v="0"/>
  </r>
  <r>
    <n v="42755409"/>
    <s v="Alia Sani"/>
    <x v="8"/>
    <d v="2024-05-18T00:00:00"/>
    <n v="24075"/>
    <x v="1"/>
    <x v="4"/>
    <s v="Telangana"/>
    <x v="3"/>
    <x v="6"/>
    <n v="0"/>
    <n v="19"/>
    <s v="Transportation"/>
    <x v="0"/>
  </r>
  <r>
    <n v="36099694"/>
    <s v="Divij Chatterjee"/>
    <x v="5"/>
    <d v="2024-06-18T00:00:00"/>
    <n v="14154"/>
    <x v="2"/>
    <x v="3"/>
    <s v="Maharashtra"/>
    <x v="3"/>
    <x v="6"/>
    <n v="0"/>
    <n v="81"/>
    <s v="Electronics"/>
    <x v="2"/>
  </r>
  <r>
    <n v="34550377"/>
    <s v="Kartik Khatri"/>
    <x v="0"/>
    <d v="2024-05-23T00:00:00"/>
    <n v="23336"/>
    <x v="0"/>
    <x v="2"/>
    <s v="West Bengal"/>
    <x v="0"/>
    <x v="8"/>
    <n v="0"/>
    <n v="54"/>
    <s v="Apparel"/>
    <x v="6"/>
  </r>
  <r>
    <n v="13995329"/>
    <s v="Mohanlal Vyas"/>
    <x v="1"/>
    <d v="2024-04-07T00:00:00"/>
    <n v="3837"/>
    <x v="0"/>
    <x v="3"/>
    <s v="Telangana"/>
    <x v="3"/>
    <x v="4"/>
    <n v="0"/>
    <n v="69"/>
    <s v="Apparel"/>
    <x v="2"/>
  </r>
  <r>
    <n v="22639242"/>
    <s v="Pari Bath"/>
    <x v="3"/>
    <d v="2024-09-08T00:00:00"/>
    <n v="18705"/>
    <x v="1"/>
    <x v="0"/>
    <s v="Maharashtra"/>
    <x v="0"/>
    <x v="3"/>
    <n v="1"/>
    <n v="58"/>
    <s v="Food Delivery"/>
    <x v="8"/>
  </r>
  <r>
    <n v="24287784"/>
    <s v="Ranbir Buch"/>
    <x v="1"/>
    <d v="2023-12-29T00:00:00"/>
    <n v="22715"/>
    <x v="0"/>
    <x v="1"/>
    <s v="Delhi"/>
    <x v="0"/>
    <x v="7"/>
    <n v="0"/>
    <n v="75"/>
    <s v="E-commerce"/>
    <x v="4"/>
  </r>
  <r>
    <n v="38716212"/>
    <s v="Aniruddh Choudhury"/>
    <x v="2"/>
    <d v="2024-09-23T00:00:00"/>
    <n v="2094"/>
    <x v="2"/>
    <x v="3"/>
    <s v="Gujarat"/>
    <x v="2"/>
    <x v="3"/>
    <n v="1"/>
    <n v="73"/>
    <s v="E-commerce"/>
    <x v="7"/>
  </r>
  <r>
    <n v="50152639"/>
    <s v="Divij Venkatesh"/>
    <x v="4"/>
    <d v="2023-12-29T00:00:00"/>
    <n v="24973"/>
    <x v="1"/>
    <x v="0"/>
    <s v="Telangana"/>
    <x v="3"/>
    <x v="8"/>
    <n v="0"/>
    <n v="46"/>
    <s v="Electronics"/>
    <x v="0"/>
  </r>
  <r>
    <n v="10560987"/>
    <s v="Priyansh Sandal"/>
    <x v="5"/>
    <d v="2024-06-25T00:00:00"/>
    <n v="19521"/>
    <x v="3"/>
    <x v="2"/>
    <s v="Kerala"/>
    <x v="2"/>
    <x v="8"/>
    <n v="1"/>
    <n v="38"/>
    <s v="Transportation"/>
    <x v="1"/>
  </r>
  <r>
    <n v="62563619"/>
    <s v="Amani Tak"/>
    <x v="3"/>
    <d v="2024-08-06T00:00:00"/>
    <n v="832"/>
    <x v="0"/>
    <x v="0"/>
    <s v="Kerala"/>
    <x v="0"/>
    <x v="1"/>
    <n v="0"/>
    <n v="46"/>
    <s v="Electronics"/>
    <x v="0"/>
  </r>
  <r>
    <n v="40409910"/>
    <s v="Dishani Acharya"/>
    <x v="2"/>
    <d v="2024-03-31T00:00:00"/>
    <n v="1695"/>
    <x v="1"/>
    <x v="0"/>
    <s v="Delhi"/>
    <x v="2"/>
    <x v="2"/>
    <n v="1"/>
    <n v="55"/>
    <s v="E-commerce"/>
    <x v="5"/>
  </r>
  <r>
    <n v="10117276"/>
    <s v="Vivaan Agrawal"/>
    <x v="1"/>
    <d v="2024-11-06T00:00:00"/>
    <n v="6908"/>
    <x v="1"/>
    <x v="0"/>
    <s v="West Bengal"/>
    <x v="1"/>
    <x v="4"/>
    <n v="0"/>
    <n v="38"/>
    <s v="Food Delivery"/>
    <x v="7"/>
  </r>
  <r>
    <n v="75147301"/>
    <s v="Anvi Srinivasan"/>
    <x v="3"/>
    <d v="2024-11-02T00:00:00"/>
    <n v="9688"/>
    <x v="3"/>
    <x v="1"/>
    <s v="Delhi"/>
    <x v="1"/>
    <x v="4"/>
    <n v="0"/>
    <n v="18"/>
    <s v="E-commerce"/>
    <x v="1"/>
  </r>
  <r>
    <n v="53631628"/>
    <s v="Biju Chopra"/>
    <x v="4"/>
    <d v="2024-04-02T00:00:00"/>
    <n v="20610"/>
    <x v="0"/>
    <x v="2"/>
    <s v="Maharashtra"/>
    <x v="3"/>
    <x v="0"/>
    <n v="0"/>
    <n v="45"/>
    <s v="Apparel"/>
    <x v="1"/>
  </r>
  <r>
    <n v="95200804"/>
    <s v="Saira Ganguly"/>
    <x v="1"/>
    <d v="2024-07-01T00:00:00"/>
    <n v="2790"/>
    <x v="0"/>
    <x v="0"/>
    <s v="Kerala"/>
    <x v="0"/>
    <x v="2"/>
    <n v="0"/>
    <n v="61"/>
    <s v="Food Delivery"/>
    <x v="6"/>
  </r>
  <r>
    <n v="89200981"/>
    <s v="Navya Randhawa"/>
    <x v="4"/>
    <d v="2024-12-08T00:00:00"/>
    <n v="2861"/>
    <x v="2"/>
    <x v="1"/>
    <s v="Gujarat"/>
    <x v="3"/>
    <x v="1"/>
    <n v="0"/>
    <n v="25"/>
    <s v="Apparel"/>
    <x v="0"/>
  </r>
  <r>
    <n v="15784540"/>
    <s v="Ritvik Jha"/>
    <x v="9"/>
    <d v="2024-02-10T00:00:00"/>
    <n v="3776"/>
    <x v="1"/>
    <x v="2"/>
    <s v="Uttar Pradesh"/>
    <x v="1"/>
    <x v="5"/>
    <n v="1"/>
    <n v="69"/>
    <s v="Electronics"/>
    <x v="7"/>
  </r>
  <r>
    <n v="65154221"/>
    <s v="Rohan Devi"/>
    <x v="6"/>
    <d v="2024-01-06T00:00:00"/>
    <n v="2760"/>
    <x v="1"/>
    <x v="2"/>
    <s v="Kerala"/>
    <x v="2"/>
    <x v="0"/>
    <n v="0"/>
    <n v="39"/>
    <s v="Apparel"/>
    <x v="0"/>
  </r>
  <r>
    <n v="87824397"/>
    <s v="Mohanlal Bhat"/>
    <x v="9"/>
    <d v="2024-06-12T00:00:00"/>
    <n v="18868"/>
    <x v="1"/>
    <x v="3"/>
    <s v="Tamil Nadu"/>
    <x v="1"/>
    <x v="7"/>
    <n v="0"/>
    <n v="18"/>
    <s v="Groceries"/>
    <x v="6"/>
  </r>
  <r>
    <n v="21065610"/>
    <s v="Prerak Shan"/>
    <x v="0"/>
    <d v="2024-06-08T00:00:00"/>
    <n v="7764"/>
    <x v="2"/>
    <x v="4"/>
    <s v="Uttar Pradesh"/>
    <x v="3"/>
    <x v="4"/>
    <n v="0"/>
    <n v="28"/>
    <s v="Apparel"/>
    <x v="3"/>
  </r>
  <r>
    <n v="23921117"/>
    <s v="Adah Vyas"/>
    <x v="5"/>
    <d v="2024-01-06T00:00:00"/>
    <n v="18020"/>
    <x v="1"/>
    <x v="0"/>
    <s v="Kerala"/>
    <x v="3"/>
    <x v="6"/>
    <n v="0"/>
    <n v="80"/>
    <s v="Electronics"/>
    <x v="0"/>
  </r>
  <r>
    <n v="22421404"/>
    <s v="Gokul Mani"/>
    <x v="3"/>
    <d v="2024-09-03T00:00:00"/>
    <n v="4965"/>
    <x v="0"/>
    <x v="2"/>
    <s v="Karnataka"/>
    <x v="0"/>
    <x v="3"/>
    <n v="1"/>
    <n v="22"/>
    <s v="Electronics"/>
    <x v="1"/>
  </r>
  <r>
    <n v="84552344"/>
    <s v="Lakshay Loyal"/>
    <x v="7"/>
    <d v="2024-04-10T00:00:00"/>
    <n v="13733"/>
    <x v="2"/>
    <x v="0"/>
    <s v="Telangana"/>
    <x v="0"/>
    <x v="3"/>
    <n v="1"/>
    <n v="78"/>
    <s v="Apparel"/>
    <x v="4"/>
  </r>
  <r>
    <n v="78149926"/>
    <s v="Keya Chanda"/>
    <x v="8"/>
    <d v="2024-03-13T00:00:00"/>
    <n v="20336"/>
    <x v="3"/>
    <x v="0"/>
    <s v="Rajasthan"/>
    <x v="0"/>
    <x v="5"/>
    <n v="0"/>
    <n v="19"/>
    <s v="Apparel"/>
    <x v="5"/>
  </r>
  <r>
    <n v="61148006"/>
    <s v="Tanya Bansal"/>
    <x v="6"/>
    <d v="2024-06-09T00:00:00"/>
    <n v="16906"/>
    <x v="2"/>
    <x v="1"/>
    <s v="Uttar Pradesh"/>
    <x v="1"/>
    <x v="6"/>
    <n v="0"/>
    <n v="33"/>
    <s v="Apparel"/>
    <x v="5"/>
  </r>
  <r>
    <n v="34034948"/>
    <s v="Indranil Sura"/>
    <x v="8"/>
    <d v="2024-01-11T00:00:00"/>
    <n v="8161"/>
    <x v="0"/>
    <x v="3"/>
    <s v="Karnataka"/>
    <x v="1"/>
    <x v="1"/>
    <n v="0"/>
    <n v="61"/>
    <s v="Transportation"/>
    <x v="8"/>
  </r>
  <r>
    <n v="62554708"/>
    <s v="Mannat Mandal"/>
    <x v="3"/>
    <d v="2024-08-22T00:00:00"/>
    <n v="22728"/>
    <x v="2"/>
    <x v="4"/>
    <s v="Kerala"/>
    <x v="1"/>
    <x v="1"/>
    <n v="0"/>
    <n v="20"/>
    <s v="Transportation"/>
    <x v="0"/>
  </r>
  <r>
    <n v="47813903"/>
    <s v="Sumer Lall"/>
    <x v="5"/>
    <d v="2024-10-22T00:00:00"/>
    <n v="10680"/>
    <x v="3"/>
    <x v="3"/>
    <s v="Uttar Pradesh"/>
    <x v="1"/>
    <x v="4"/>
    <n v="0"/>
    <n v="15"/>
    <s v="Electronics"/>
    <x v="3"/>
  </r>
  <r>
    <n v="58961246"/>
    <s v="Armaan Sha"/>
    <x v="8"/>
    <d v="2024-10-26T00:00:00"/>
    <n v="20904"/>
    <x v="1"/>
    <x v="1"/>
    <s v="Karnataka"/>
    <x v="2"/>
    <x v="7"/>
    <n v="0"/>
    <n v="90"/>
    <s v="Food Delivery"/>
    <x v="9"/>
  </r>
  <r>
    <n v="42445507"/>
    <s v="Vardaniya Lad"/>
    <x v="8"/>
    <d v="2024-02-08T00:00:00"/>
    <n v="1295"/>
    <x v="3"/>
    <x v="0"/>
    <s v="Uttar Pradesh"/>
    <x v="1"/>
    <x v="6"/>
    <n v="1"/>
    <n v="80"/>
    <s v="Electronics"/>
    <x v="2"/>
  </r>
  <r>
    <n v="69187765"/>
    <s v="Onkar Bora"/>
    <x v="7"/>
    <d v="2024-04-16T00:00:00"/>
    <n v="23512"/>
    <x v="1"/>
    <x v="3"/>
    <s v="West Bengal"/>
    <x v="0"/>
    <x v="8"/>
    <n v="0"/>
    <n v="26"/>
    <s v="Groceries"/>
    <x v="9"/>
  </r>
  <r>
    <n v="99192536"/>
    <s v="Fateh Wali"/>
    <x v="3"/>
    <d v="2024-07-28T00:00:00"/>
    <n v="24736"/>
    <x v="0"/>
    <x v="0"/>
    <s v="Uttar Pradesh"/>
    <x v="1"/>
    <x v="6"/>
    <n v="1"/>
    <n v="56"/>
    <s v="E-commerce"/>
    <x v="7"/>
  </r>
  <r>
    <n v="10149344"/>
    <s v="Saira Dhillon"/>
    <x v="1"/>
    <d v="2024-07-11T00:00:00"/>
    <n v="5543"/>
    <x v="1"/>
    <x v="4"/>
    <s v="Gujarat"/>
    <x v="0"/>
    <x v="2"/>
    <n v="0"/>
    <n v="72"/>
    <s v="Transportation"/>
    <x v="8"/>
  </r>
  <r>
    <n v="82127371"/>
    <s v="Anay Dara"/>
    <x v="6"/>
    <d v="2024-10-01T00:00:00"/>
    <n v="13102"/>
    <x v="1"/>
    <x v="1"/>
    <s v="Delhi"/>
    <x v="3"/>
    <x v="3"/>
    <n v="1"/>
    <n v="95"/>
    <s v="Groceries"/>
    <x v="0"/>
  </r>
  <r>
    <n v="74082692"/>
    <s v="Sana Manne"/>
    <x v="3"/>
    <d v="2024-05-09T00:00:00"/>
    <n v="11335"/>
    <x v="2"/>
    <x v="2"/>
    <s v="Maharashtra"/>
    <x v="0"/>
    <x v="8"/>
    <n v="0"/>
    <n v="28"/>
    <s v="Transportation"/>
    <x v="9"/>
  </r>
  <r>
    <n v="93730832"/>
    <s v="Yuvraj  Suri"/>
    <x v="4"/>
    <d v="2024-10-13T00:00:00"/>
    <n v="20131"/>
    <x v="1"/>
    <x v="1"/>
    <s v="Karnataka"/>
    <x v="1"/>
    <x v="3"/>
    <n v="1"/>
    <n v="75"/>
    <s v="E-commerce"/>
    <x v="3"/>
  </r>
  <r>
    <n v="27315999"/>
    <s v="Aarush Chaudhary"/>
    <x v="8"/>
    <d v="2024-08-17T00:00:00"/>
    <n v="12332"/>
    <x v="1"/>
    <x v="3"/>
    <s v="West Bengal"/>
    <x v="0"/>
    <x v="0"/>
    <n v="0"/>
    <n v="45"/>
    <s v="E-commerce"/>
    <x v="9"/>
  </r>
  <r>
    <n v="50880858"/>
    <s v="Rasha Uppal"/>
    <x v="8"/>
    <d v="2024-10-02T00:00:00"/>
    <n v="14191"/>
    <x v="3"/>
    <x v="2"/>
    <s v="Maharashtra"/>
    <x v="0"/>
    <x v="8"/>
    <n v="0"/>
    <n v="67"/>
    <s v="Electronics"/>
    <x v="0"/>
  </r>
  <r>
    <n v="91232868"/>
    <s v="Jivika Bhatia"/>
    <x v="1"/>
    <d v="2024-12-03T00:00:00"/>
    <n v="8956"/>
    <x v="3"/>
    <x v="4"/>
    <s v="Maharashtra"/>
    <x v="3"/>
    <x v="8"/>
    <n v="0"/>
    <n v="30"/>
    <s v="Electronics"/>
    <x v="7"/>
  </r>
  <r>
    <n v="37845729"/>
    <s v="Eva Maharaj"/>
    <x v="8"/>
    <d v="2024-04-17T00:00:00"/>
    <n v="17448"/>
    <x v="1"/>
    <x v="2"/>
    <s v="Rajasthan"/>
    <x v="2"/>
    <x v="8"/>
    <n v="1"/>
    <n v="95"/>
    <s v="Apparel"/>
    <x v="8"/>
  </r>
  <r>
    <n v="64308049"/>
    <s v="Zoya Borra"/>
    <x v="6"/>
    <d v="2024-09-01T00:00:00"/>
    <n v="10110"/>
    <x v="0"/>
    <x v="2"/>
    <s v="Tamil Nadu"/>
    <x v="3"/>
    <x v="7"/>
    <n v="0"/>
    <n v="63"/>
    <s v="Food Delivery"/>
    <x v="1"/>
  </r>
  <r>
    <n v="37400867"/>
    <s v="Ira Mander"/>
    <x v="3"/>
    <d v="2024-08-05T00:00:00"/>
    <n v="1711"/>
    <x v="1"/>
    <x v="1"/>
    <s v="Uttar Pradesh"/>
    <x v="3"/>
    <x v="7"/>
    <n v="0"/>
    <n v="19"/>
    <s v="Groceries"/>
    <x v="7"/>
  </r>
  <r>
    <n v="87852293"/>
    <s v="Aniruddh Chander"/>
    <x v="5"/>
    <d v="2024-05-02T00:00:00"/>
    <n v="9742"/>
    <x v="1"/>
    <x v="4"/>
    <s v="Tamil Nadu"/>
    <x v="0"/>
    <x v="6"/>
    <n v="0"/>
    <n v="31"/>
    <s v="Food Delivery"/>
    <x v="5"/>
  </r>
  <r>
    <n v="18250402"/>
    <s v="Devansh Rattan"/>
    <x v="1"/>
    <d v="2024-04-07T00:00:00"/>
    <n v="13965"/>
    <x v="1"/>
    <x v="4"/>
    <s v="Karnataka"/>
    <x v="3"/>
    <x v="7"/>
    <n v="0"/>
    <n v="71"/>
    <s v="E-commerce"/>
    <x v="9"/>
  </r>
  <r>
    <n v="85509756"/>
    <s v="Aradhya Bahri"/>
    <x v="0"/>
    <d v="2024-10-07T00:00:00"/>
    <n v="9632"/>
    <x v="0"/>
    <x v="4"/>
    <s v="Kerala"/>
    <x v="1"/>
    <x v="6"/>
    <n v="0"/>
    <n v="44"/>
    <s v="Transportation"/>
    <x v="3"/>
  </r>
  <r>
    <n v="21329759"/>
    <s v="Aradhya Saha"/>
    <x v="3"/>
    <d v="2024-02-16T00:00:00"/>
    <n v="10960"/>
    <x v="1"/>
    <x v="2"/>
    <s v="Uttar Pradesh"/>
    <x v="1"/>
    <x v="2"/>
    <n v="1"/>
    <n v="87"/>
    <s v="Apparel"/>
    <x v="1"/>
  </r>
  <r>
    <n v="10260467"/>
    <s v="Manikya Halder"/>
    <x v="7"/>
    <d v="2024-11-28T00:00:00"/>
    <n v="22184"/>
    <x v="1"/>
    <x v="4"/>
    <s v="Karnataka"/>
    <x v="1"/>
    <x v="7"/>
    <n v="1"/>
    <n v="39"/>
    <s v="Groceries"/>
    <x v="0"/>
  </r>
  <r>
    <n v="33505820"/>
    <s v="Zara Chopra"/>
    <x v="8"/>
    <d v="2024-04-30T00:00:00"/>
    <n v="24174"/>
    <x v="3"/>
    <x v="3"/>
    <s v="Karnataka"/>
    <x v="1"/>
    <x v="7"/>
    <n v="0"/>
    <n v="34"/>
    <s v="Transportation"/>
    <x v="9"/>
  </r>
  <r>
    <n v="26209976"/>
    <s v="Mishti Tripathi"/>
    <x v="6"/>
    <d v="2024-02-04T00:00:00"/>
    <n v="7917"/>
    <x v="2"/>
    <x v="4"/>
    <s v="Delhi"/>
    <x v="1"/>
    <x v="0"/>
    <n v="0"/>
    <n v="55"/>
    <s v="Apparel"/>
    <x v="8"/>
  </r>
  <r>
    <n v="76975447"/>
    <s v="Aaryahi Vaidya"/>
    <x v="6"/>
    <d v="2024-05-01T00:00:00"/>
    <n v="10563"/>
    <x v="1"/>
    <x v="3"/>
    <s v="Rajasthan"/>
    <x v="2"/>
    <x v="7"/>
    <n v="0"/>
    <n v="39"/>
    <s v="Food Delivery"/>
    <x v="3"/>
  </r>
  <r>
    <n v="64841897"/>
    <s v="Lagan Grover"/>
    <x v="7"/>
    <d v="2024-05-04T00:00:00"/>
    <n v="1654"/>
    <x v="1"/>
    <x v="4"/>
    <s v="Telangana"/>
    <x v="2"/>
    <x v="6"/>
    <n v="0"/>
    <n v="17"/>
    <s v="Apparel"/>
    <x v="3"/>
  </r>
  <r>
    <n v="31962281"/>
    <s v="Prisha Warrior"/>
    <x v="0"/>
    <d v="2024-03-03T00:00:00"/>
    <n v="24837"/>
    <x v="1"/>
    <x v="2"/>
    <s v="Rajasthan"/>
    <x v="3"/>
    <x v="1"/>
    <n v="0"/>
    <n v="13"/>
    <s v="Transportation"/>
    <x v="0"/>
  </r>
  <r>
    <n v="70845514"/>
    <s v="Ela Gara"/>
    <x v="7"/>
    <d v="2024-01-14T00:00:00"/>
    <n v="17654"/>
    <x v="0"/>
    <x v="2"/>
    <s v="West Bengal"/>
    <x v="1"/>
    <x v="8"/>
    <n v="0"/>
    <n v="49"/>
    <s v="Electronics"/>
    <x v="8"/>
  </r>
  <r>
    <n v="15820659"/>
    <s v="Siya Khatri"/>
    <x v="0"/>
    <d v="2024-06-06T00:00:00"/>
    <n v="12378"/>
    <x v="0"/>
    <x v="4"/>
    <s v="Rajasthan"/>
    <x v="1"/>
    <x v="6"/>
    <n v="1"/>
    <n v="81"/>
    <s v="Groceries"/>
    <x v="2"/>
  </r>
  <r>
    <n v="28323079"/>
    <s v="Badal Ranganathan"/>
    <x v="6"/>
    <d v="2023-12-24T00:00:00"/>
    <n v="13552"/>
    <x v="0"/>
    <x v="0"/>
    <s v="Karnataka"/>
    <x v="0"/>
    <x v="3"/>
    <n v="1"/>
    <n v="21"/>
    <s v="Apparel"/>
    <x v="6"/>
  </r>
  <r>
    <n v="28074472"/>
    <s v="Manikya Balasubramanian"/>
    <x v="4"/>
    <d v="2024-05-18T00:00:00"/>
    <n v="19447"/>
    <x v="3"/>
    <x v="4"/>
    <s v="Maharashtra"/>
    <x v="3"/>
    <x v="7"/>
    <n v="0"/>
    <n v="60"/>
    <s v="Groceries"/>
    <x v="5"/>
  </r>
  <r>
    <n v="67323481"/>
    <s v="Aaina Borra"/>
    <x v="1"/>
    <d v="2024-06-18T00:00:00"/>
    <n v="7856"/>
    <x v="1"/>
    <x v="2"/>
    <s v="Uttar Pradesh"/>
    <x v="3"/>
    <x v="1"/>
    <n v="0"/>
    <n v="77"/>
    <s v="Electronics"/>
    <x v="8"/>
  </r>
  <r>
    <n v="31110526"/>
    <s v="Prerak Tandon"/>
    <x v="7"/>
    <d v="2024-02-09T00:00:00"/>
    <n v="13146"/>
    <x v="1"/>
    <x v="0"/>
    <s v="Uttar Pradesh"/>
    <x v="3"/>
    <x v="0"/>
    <n v="1"/>
    <n v="28"/>
    <s v="Transportation"/>
    <x v="1"/>
  </r>
  <r>
    <n v="49552851"/>
    <s v="Anaya Krishna"/>
    <x v="5"/>
    <d v="2024-07-29T00:00:00"/>
    <n v="15039"/>
    <x v="1"/>
    <x v="1"/>
    <s v="Kerala"/>
    <x v="0"/>
    <x v="6"/>
    <n v="0"/>
    <n v="46"/>
    <s v="E-commerce"/>
    <x v="5"/>
  </r>
  <r>
    <n v="52543004"/>
    <s v="Kashvi Loyal"/>
    <x v="7"/>
    <d v="2024-09-24T00:00:00"/>
    <n v="10725"/>
    <x v="1"/>
    <x v="2"/>
    <s v="Uttar Pradesh"/>
    <x v="0"/>
    <x v="5"/>
    <n v="0"/>
    <n v="37"/>
    <s v="Transportation"/>
    <x v="3"/>
  </r>
  <r>
    <n v="85124381"/>
    <s v="Saanvi Sem"/>
    <x v="0"/>
    <d v="2024-10-30T00:00:00"/>
    <n v="3216"/>
    <x v="1"/>
    <x v="1"/>
    <s v="Tamil Nadu"/>
    <x v="0"/>
    <x v="5"/>
    <n v="0"/>
    <n v="77"/>
    <s v="Transportation"/>
    <x v="0"/>
  </r>
  <r>
    <n v="42494131"/>
    <s v="Vanya Hayre"/>
    <x v="0"/>
    <d v="2024-04-02T00:00:00"/>
    <n v="14502"/>
    <x v="0"/>
    <x v="0"/>
    <s v="Karnataka"/>
    <x v="3"/>
    <x v="5"/>
    <n v="0"/>
    <n v="59"/>
    <s v="Electronics"/>
    <x v="3"/>
  </r>
  <r>
    <n v="47972186"/>
    <s v="Miraya Thaman"/>
    <x v="9"/>
    <d v="2024-11-25T00:00:00"/>
    <n v="4168"/>
    <x v="2"/>
    <x v="0"/>
    <s v="Rajasthan"/>
    <x v="2"/>
    <x v="0"/>
    <n v="0"/>
    <n v="39"/>
    <s v="Transportation"/>
    <x v="8"/>
  </r>
  <r>
    <n v="78953912"/>
    <s v="Ahana  Wagle"/>
    <x v="0"/>
    <d v="2024-04-13T00:00:00"/>
    <n v="23256"/>
    <x v="3"/>
    <x v="3"/>
    <s v="Uttar Pradesh"/>
    <x v="1"/>
    <x v="5"/>
    <n v="0"/>
    <n v="29"/>
    <s v="Transportation"/>
    <x v="6"/>
  </r>
  <r>
    <n v="10869922"/>
    <s v="Jayesh Toor"/>
    <x v="3"/>
    <d v="2024-08-08T00:00:00"/>
    <n v="22616"/>
    <x v="1"/>
    <x v="3"/>
    <s v="Delhi"/>
    <x v="3"/>
    <x v="2"/>
    <n v="0"/>
    <n v="67"/>
    <s v="Transportation"/>
    <x v="4"/>
  </r>
  <r>
    <n v="12113217"/>
    <s v="Jayesh Balan"/>
    <x v="1"/>
    <d v="2024-11-12T00:00:00"/>
    <n v="23656"/>
    <x v="0"/>
    <x v="0"/>
    <s v="West Bengal"/>
    <x v="2"/>
    <x v="3"/>
    <n v="0"/>
    <n v="45"/>
    <s v="Transportation"/>
    <x v="8"/>
  </r>
  <r>
    <n v="39463165"/>
    <s v="Sara Master"/>
    <x v="2"/>
    <d v="2024-07-27T00:00:00"/>
    <n v="11634"/>
    <x v="0"/>
    <x v="2"/>
    <s v="Gujarat"/>
    <x v="2"/>
    <x v="3"/>
    <n v="0"/>
    <n v="37"/>
    <s v="Groceries"/>
    <x v="6"/>
  </r>
  <r>
    <n v="10510765"/>
    <s v="Siya Varkey"/>
    <x v="6"/>
    <d v="2024-04-21T00:00:00"/>
    <n v="4153"/>
    <x v="3"/>
    <x v="3"/>
    <s v="Telangana"/>
    <x v="1"/>
    <x v="8"/>
    <n v="0"/>
    <n v="19"/>
    <s v="Groceries"/>
    <x v="8"/>
  </r>
  <r>
    <n v="63180732"/>
    <s v="Hiran Ghosh"/>
    <x v="3"/>
    <d v="2024-08-08T00:00:00"/>
    <n v="14305"/>
    <x v="1"/>
    <x v="2"/>
    <s v="Telangana"/>
    <x v="2"/>
    <x v="8"/>
    <n v="0"/>
    <n v="52"/>
    <s v="Transportation"/>
    <x v="3"/>
  </r>
  <r>
    <n v="37948619"/>
    <s v="Shlok Chaudhuri"/>
    <x v="5"/>
    <d v="2023-12-19T00:00:00"/>
    <n v="6632"/>
    <x v="3"/>
    <x v="4"/>
    <s v="Tamil Nadu"/>
    <x v="2"/>
    <x v="3"/>
    <n v="1"/>
    <n v="11"/>
    <s v="Transportation"/>
    <x v="4"/>
  </r>
  <r>
    <n v="67851025"/>
    <s v="Aaryahi Deo"/>
    <x v="5"/>
    <d v="2024-03-10T00:00:00"/>
    <n v="1017"/>
    <x v="3"/>
    <x v="2"/>
    <s v="Telangana"/>
    <x v="1"/>
    <x v="7"/>
    <n v="1"/>
    <n v="70"/>
    <s v="Food Delivery"/>
    <x v="0"/>
  </r>
  <r>
    <n v="19485119"/>
    <s v="Saanvi Chakraborty"/>
    <x v="9"/>
    <d v="2024-12-08T00:00:00"/>
    <n v="18342"/>
    <x v="2"/>
    <x v="2"/>
    <s v="Rajasthan"/>
    <x v="2"/>
    <x v="3"/>
    <n v="1"/>
    <n v="82"/>
    <s v="E-commerce"/>
    <x v="4"/>
  </r>
  <r>
    <n v="78596115"/>
    <s v="Alisha Das"/>
    <x v="7"/>
    <d v="2024-03-15T00:00:00"/>
    <n v="4089"/>
    <x v="1"/>
    <x v="4"/>
    <s v="Maharashtra"/>
    <x v="0"/>
    <x v="6"/>
    <n v="1"/>
    <n v="95"/>
    <s v="E-commerce"/>
    <x v="8"/>
  </r>
  <r>
    <n v="97579806"/>
    <s v="Divit Bains"/>
    <x v="2"/>
    <d v="2024-03-25T00:00:00"/>
    <n v="4161"/>
    <x v="1"/>
    <x v="2"/>
    <s v="Maharashtra"/>
    <x v="3"/>
    <x v="7"/>
    <n v="0"/>
    <n v="33"/>
    <s v="Transportation"/>
    <x v="6"/>
  </r>
  <r>
    <n v="73506109"/>
    <s v="Adah Konda"/>
    <x v="1"/>
    <d v="2024-04-05T00:00:00"/>
    <n v="5594"/>
    <x v="3"/>
    <x v="2"/>
    <s v="Rajasthan"/>
    <x v="2"/>
    <x v="0"/>
    <n v="0"/>
    <n v="55"/>
    <s v="Groceries"/>
    <x v="1"/>
  </r>
  <r>
    <n v="13543144"/>
    <s v="Alia Rana"/>
    <x v="9"/>
    <d v="2024-05-19T00:00:00"/>
    <n v="7364"/>
    <x v="1"/>
    <x v="2"/>
    <s v="Tamil Nadu"/>
    <x v="2"/>
    <x v="2"/>
    <n v="0"/>
    <n v="88"/>
    <s v="Food Delivery"/>
    <x v="8"/>
  </r>
  <r>
    <n v="79487668"/>
    <s v="Aniruddh Gala"/>
    <x v="0"/>
    <d v="2024-06-02T00:00:00"/>
    <n v="19463"/>
    <x v="3"/>
    <x v="4"/>
    <s v="Delhi"/>
    <x v="2"/>
    <x v="4"/>
    <n v="0"/>
    <n v="28"/>
    <s v="Food Delivery"/>
    <x v="9"/>
  </r>
  <r>
    <n v="27833354"/>
    <s v="Anvi Kakar"/>
    <x v="1"/>
    <d v="2024-02-01T00:00:00"/>
    <n v="22622"/>
    <x v="2"/>
    <x v="4"/>
    <s v="Gujarat"/>
    <x v="1"/>
    <x v="1"/>
    <n v="1"/>
    <n v="19"/>
    <s v="Apparel"/>
    <x v="1"/>
  </r>
  <r>
    <n v="61339463"/>
    <s v="Zain Grover"/>
    <x v="3"/>
    <d v="2024-09-09T00:00:00"/>
    <n v="2026"/>
    <x v="0"/>
    <x v="2"/>
    <s v="Telangana"/>
    <x v="1"/>
    <x v="3"/>
    <n v="0"/>
    <n v="64"/>
    <s v="Groceries"/>
    <x v="2"/>
  </r>
  <r>
    <n v="72726544"/>
    <s v="Samar Brahmbhatt"/>
    <x v="5"/>
    <d v="2024-05-19T00:00:00"/>
    <n v="6900"/>
    <x v="3"/>
    <x v="1"/>
    <s v="West Bengal"/>
    <x v="0"/>
    <x v="7"/>
    <n v="0"/>
    <n v="91"/>
    <s v="Apparel"/>
    <x v="6"/>
  </r>
  <r>
    <n v="33650131"/>
    <s v="Bhavin Sule"/>
    <x v="3"/>
    <d v="2024-01-23T00:00:00"/>
    <n v="1239"/>
    <x v="1"/>
    <x v="2"/>
    <s v="Tamil Nadu"/>
    <x v="3"/>
    <x v="3"/>
    <n v="0"/>
    <n v="42"/>
    <s v="Electronics"/>
    <x v="5"/>
  </r>
  <r>
    <n v="16505245"/>
    <s v="Sumer Bala"/>
    <x v="5"/>
    <d v="2024-10-11T00:00:00"/>
    <n v="1166"/>
    <x v="3"/>
    <x v="0"/>
    <s v="Gujarat"/>
    <x v="1"/>
    <x v="4"/>
    <n v="1"/>
    <n v="74"/>
    <s v="Food Delivery"/>
    <x v="1"/>
  </r>
  <r>
    <n v="51331760"/>
    <s v="Heer Soni"/>
    <x v="6"/>
    <d v="2024-12-03T00:00:00"/>
    <n v="13248"/>
    <x v="1"/>
    <x v="3"/>
    <s v="Karnataka"/>
    <x v="2"/>
    <x v="6"/>
    <n v="0"/>
    <n v="68"/>
    <s v="E-commerce"/>
    <x v="1"/>
  </r>
  <r>
    <n v="62791884"/>
    <s v="Jivin Hayer"/>
    <x v="8"/>
    <d v="2024-03-03T00:00:00"/>
    <n v="795"/>
    <x v="3"/>
    <x v="1"/>
    <s v="Tamil Nadu"/>
    <x v="1"/>
    <x v="5"/>
    <n v="0"/>
    <n v="95"/>
    <s v="Apparel"/>
    <x v="5"/>
  </r>
  <r>
    <n v="17071283"/>
    <s v="Samaira Hayre"/>
    <x v="4"/>
    <d v="2024-02-11T00:00:00"/>
    <n v="21466"/>
    <x v="1"/>
    <x v="0"/>
    <s v="Uttar Pradesh"/>
    <x v="1"/>
    <x v="8"/>
    <n v="0"/>
    <n v="53"/>
    <s v="Electronics"/>
    <x v="2"/>
  </r>
  <r>
    <n v="57808916"/>
    <s v="Hunar Devan"/>
    <x v="6"/>
    <d v="2024-01-18T00:00:00"/>
    <n v="2963"/>
    <x v="0"/>
    <x v="2"/>
    <s v="Maharashtra"/>
    <x v="0"/>
    <x v="1"/>
    <n v="1"/>
    <n v="26"/>
    <s v="E-commerce"/>
    <x v="3"/>
  </r>
  <r>
    <n v="72938283"/>
    <s v="Devansh Mani"/>
    <x v="8"/>
    <d v="2024-11-05T00:00:00"/>
    <n v="8416"/>
    <x v="1"/>
    <x v="1"/>
    <s v="Gujarat"/>
    <x v="2"/>
    <x v="2"/>
    <n v="0"/>
    <n v="69"/>
    <s v="Transportation"/>
    <x v="9"/>
  </r>
  <r>
    <n v="92838292"/>
    <s v="Indranil Kara"/>
    <x v="4"/>
    <d v="2024-02-22T00:00:00"/>
    <n v="5973"/>
    <x v="3"/>
    <x v="0"/>
    <s v="Tamil Nadu"/>
    <x v="3"/>
    <x v="3"/>
    <n v="0"/>
    <n v="74"/>
    <s v="E-commerce"/>
    <x v="2"/>
  </r>
  <r>
    <n v="49919079"/>
    <s v="Jhanvi Solanki"/>
    <x v="1"/>
    <d v="2024-05-31T00:00:00"/>
    <n v="10815"/>
    <x v="0"/>
    <x v="0"/>
    <s v="Rajasthan"/>
    <x v="0"/>
    <x v="3"/>
    <n v="0"/>
    <n v="69"/>
    <s v="Food Delivery"/>
    <x v="6"/>
  </r>
  <r>
    <n v="51546530"/>
    <s v="Charvi Kaur"/>
    <x v="1"/>
    <d v="2024-12-10T00:00:00"/>
    <n v="15064"/>
    <x v="3"/>
    <x v="3"/>
    <s v="Tamil Nadu"/>
    <x v="1"/>
    <x v="6"/>
    <n v="1"/>
    <n v="81"/>
    <s v="Transportation"/>
    <x v="7"/>
  </r>
  <r>
    <n v="29629444"/>
    <s v="Anya Shere"/>
    <x v="5"/>
    <d v="2024-09-29T00:00:00"/>
    <n v="801"/>
    <x v="1"/>
    <x v="0"/>
    <s v="Maharashtra"/>
    <x v="1"/>
    <x v="4"/>
    <n v="1"/>
    <n v="42"/>
    <s v="Food Delivery"/>
    <x v="1"/>
  </r>
  <r>
    <n v="79096625"/>
    <s v="Ahana  Shroff"/>
    <x v="2"/>
    <d v="2024-07-08T00:00:00"/>
    <n v="17208"/>
    <x v="1"/>
    <x v="0"/>
    <s v="Karnataka"/>
    <x v="0"/>
    <x v="3"/>
    <n v="0"/>
    <n v="63"/>
    <s v="Groceries"/>
    <x v="2"/>
  </r>
  <r>
    <n v="36102806"/>
    <s v="Nehmat Mall"/>
    <x v="7"/>
    <d v="2024-11-21T00:00:00"/>
    <n v="20075"/>
    <x v="1"/>
    <x v="0"/>
    <s v="Maharashtra"/>
    <x v="3"/>
    <x v="8"/>
    <n v="0"/>
    <n v="40"/>
    <s v="Electronics"/>
    <x v="7"/>
  </r>
  <r>
    <n v="54066013"/>
    <s v="Inaaya  Sampath"/>
    <x v="1"/>
    <d v="2024-07-08T00:00:00"/>
    <n v="6438"/>
    <x v="1"/>
    <x v="2"/>
    <s v="Maharashtra"/>
    <x v="0"/>
    <x v="1"/>
    <n v="0"/>
    <n v="89"/>
    <s v="Electronics"/>
    <x v="5"/>
  </r>
  <r>
    <n v="57860400"/>
    <s v="Riya Dash"/>
    <x v="0"/>
    <d v="2024-11-27T00:00:00"/>
    <n v="5031"/>
    <x v="0"/>
    <x v="0"/>
    <s v="Rajasthan"/>
    <x v="0"/>
    <x v="2"/>
    <n v="1"/>
    <n v="10"/>
    <s v="Electronics"/>
    <x v="5"/>
  </r>
  <r>
    <n v="70040790"/>
    <s v="Tiya Viswanathan"/>
    <x v="2"/>
    <d v="2024-09-19T00:00:00"/>
    <n v="252"/>
    <x v="0"/>
    <x v="0"/>
    <s v="Gujarat"/>
    <x v="3"/>
    <x v="1"/>
    <n v="1"/>
    <n v="53"/>
    <s v="E-commerce"/>
    <x v="0"/>
  </r>
  <r>
    <n v="21982567"/>
    <s v="Nehmat Kar"/>
    <x v="3"/>
    <d v="2023-12-19T00:00:00"/>
    <n v="14702"/>
    <x v="1"/>
    <x v="2"/>
    <s v="Telangana"/>
    <x v="3"/>
    <x v="7"/>
    <n v="0"/>
    <n v="88"/>
    <s v="Food Delivery"/>
    <x v="5"/>
  </r>
  <r>
    <n v="13291091"/>
    <s v="Dhanush Borde"/>
    <x v="9"/>
    <d v="2024-10-07T00:00:00"/>
    <n v="8567"/>
    <x v="1"/>
    <x v="4"/>
    <s v="Karnataka"/>
    <x v="3"/>
    <x v="5"/>
    <n v="0"/>
    <n v="84"/>
    <s v="Transportation"/>
    <x v="9"/>
  </r>
  <r>
    <n v="92630416"/>
    <s v="Inaaya  Kant"/>
    <x v="3"/>
    <d v="2023-12-22T00:00:00"/>
    <n v="18546"/>
    <x v="1"/>
    <x v="0"/>
    <s v="Tamil Nadu"/>
    <x v="3"/>
    <x v="8"/>
    <n v="0"/>
    <n v="20"/>
    <s v="E-commerce"/>
    <x v="1"/>
  </r>
  <r>
    <n v="85429387"/>
    <s v="Nitya Bera"/>
    <x v="7"/>
    <d v="2024-12-14T00:00:00"/>
    <n v="5015"/>
    <x v="3"/>
    <x v="0"/>
    <s v="Kerala"/>
    <x v="2"/>
    <x v="2"/>
    <n v="1"/>
    <n v="26"/>
    <s v="Electronics"/>
    <x v="4"/>
  </r>
  <r>
    <n v="20976963"/>
    <s v="Shamik Bose"/>
    <x v="9"/>
    <d v="2024-02-23T00:00:00"/>
    <n v="13352"/>
    <x v="3"/>
    <x v="3"/>
    <s v="Karnataka"/>
    <x v="0"/>
    <x v="3"/>
    <n v="0"/>
    <n v="83"/>
    <s v="Apparel"/>
    <x v="2"/>
  </r>
  <r>
    <n v="15961665"/>
    <s v="Aniruddh Reddy"/>
    <x v="0"/>
    <d v="2023-12-19T00:00:00"/>
    <n v="14020"/>
    <x v="0"/>
    <x v="2"/>
    <s v="Kerala"/>
    <x v="0"/>
    <x v="8"/>
    <n v="0"/>
    <n v="86"/>
    <s v="Transportation"/>
    <x v="1"/>
  </r>
  <r>
    <n v="26896905"/>
    <s v="Nitara Chander"/>
    <x v="2"/>
    <d v="2024-03-31T00:00:00"/>
    <n v="9453"/>
    <x v="3"/>
    <x v="2"/>
    <s v="Tamil Nadu"/>
    <x v="2"/>
    <x v="7"/>
    <n v="0"/>
    <n v="15"/>
    <s v="Food Delivery"/>
    <x v="0"/>
  </r>
  <r>
    <n v="28606571"/>
    <s v="Suhana Deo"/>
    <x v="1"/>
    <d v="2024-04-01T00:00:00"/>
    <n v="8565"/>
    <x v="1"/>
    <x v="4"/>
    <s v="Rajasthan"/>
    <x v="0"/>
    <x v="7"/>
    <n v="1"/>
    <n v="17"/>
    <s v="E-commerce"/>
    <x v="8"/>
  </r>
  <r>
    <n v="29713091"/>
    <s v="Veer Kant"/>
    <x v="1"/>
    <d v="2024-08-01T00:00:00"/>
    <n v="5009"/>
    <x v="0"/>
    <x v="3"/>
    <s v="Rajasthan"/>
    <x v="2"/>
    <x v="6"/>
    <n v="0"/>
    <n v="22"/>
    <s v="Transportation"/>
    <x v="3"/>
  </r>
  <r>
    <n v="19645801"/>
    <s v="Manikya Karpe"/>
    <x v="7"/>
    <d v="2024-10-03T00:00:00"/>
    <n v="6019"/>
    <x v="1"/>
    <x v="4"/>
    <s v="Telangana"/>
    <x v="0"/>
    <x v="1"/>
    <n v="0"/>
    <n v="72"/>
    <s v="Food Delivery"/>
    <x v="5"/>
  </r>
  <r>
    <n v="70121811"/>
    <s v="Heer Bahl"/>
    <x v="2"/>
    <d v="2024-11-07T00:00:00"/>
    <n v="20359"/>
    <x v="1"/>
    <x v="1"/>
    <s v="West Bengal"/>
    <x v="2"/>
    <x v="4"/>
    <n v="0"/>
    <n v="26"/>
    <s v="Food Delivery"/>
    <x v="5"/>
  </r>
  <r>
    <n v="95186326"/>
    <s v="Hazel Bawa"/>
    <x v="1"/>
    <d v="2024-07-29T00:00:00"/>
    <n v="17599"/>
    <x v="2"/>
    <x v="3"/>
    <s v="Maharashtra"/>
    <x v="2"/>
    <x v="1"/>
    <n v="1"/>
    <n v="30"/>
    <s v="Electronics"/>
    <x v="5"/>
  </r>
  <r>
    <n v="26524451"/>
    <s v="Lakshay Chandra"/>
    <x v="6"/>
    <d v="2024-05-09T00:00:00"/>
    <n v="3946"/>
    <x v="0"/>
    <x v="0"/>
    <s v="Maharashtra"/>
    <x v="0"/>
    <x v="7"/>
    <n v="0"/>
    <n v="91"/>
    <s v="E-commerce"/>
    <x v="9"/>
  </r>
  <r>
    <n v="93307574"/>
    <s v="Riaan Uppal"/>
    <x v="7"/>
    <d v="2024-08-30T00:00:00"/>
    <n v="14755"/>
    <x v="0"/>
    <x v="3"/>
    <s v="West Bengal"/>
    <x v="3"/>
    <x v="0"/>
    <n v="1"/>
    <n v="18"/>
    <s v="Food Delivery"/>
    <x v="2"/>
  </r>
  <r>
    <n v="76777000"/>
    <s v="Saksham Swaminathan"/>
    <x v="1"/>
    <d v="2023-12-18T00:00:00"/>
    <n v="1711"/>
    <x v="1"/>
    <x v="3"/>
    <s v="Kerala"/>
    <x v="1"/>
    <x v="7"/>
    <n v="0"/>
    <n v="25"/>
    <s v="Transportation"/>
    <x v="5"/>
  </r>
  <r>
    <n v="48826652"/>
    <s v="Riaan Kumer"/>
    <x v="6"/>
    <d v="2024-11-12T00:00:00"/>
    <n v="7291"/>
    <x v="1"/>
    <x v="0"/>
    <s v="Karnataka"/>
    <x v="2"/>
    <x v="2"/>
    <n v="0"/>
    <n v="84"/>
    <s v="Groceries"/>
    <x v="2"/>
  </r>
  <r>
    <n v="53119289"/>
    <s v="Faiyaz Andra"/>
    <x v="0"/>
    <d v="2024-08-07T00:00:00"/>
    <n v="21076"/>
    <x v="0"/>
    <x v="1"/>
    <s v="Maharashtra"/>
    <x v="3"/>
    <x v="5"/>
    <n v="1"/>
    <n v="86"/>
    <s v="Groceries"/>
    <x v="9"/>
  </r>
  <r>
    <n v="11754175"/>
    <s v="Rasha Buch"/>
    <x v="7"/>
    <d v="2024-03-31T00:00:00"/>
    <n v="3605"/>
    <x v="1"/>
    <x v="2"/>
    <s v="Uttar Pradesh"/>
    <x v="0"/>
    <x v="4"/>
    <n v="0"/>
    <n v="74"/>
    <s v="E-commerce"/>
    <x v="0"/>
  </r>
  <r>
    <n v="56313270"/>
    <s v="Zaina Kant"/>
    <x v="9"/>
    <d v="2024-02-20T00:00:00"/>
    <n v="9461"/>
    <x v="3"/>
    <x v="2"/>
    <s v="Maharashtra"/>
    <x v="3"/>
    <x v="2"/>
    <n v="0"/>
    <n v="78"/>
    <s v="Electronics"/>
    <x v="9"/>
  </r>
  <r>
    <n v="77697734"/>
    <s v="Faiyaz Hans"/>
    <x v="0"/>
    <d v="2024-10-29T00:00:00"/>
    <n v="4329"/>
    <x v="3"/>
    <x v="3"/>
    <s v="Kerala"/>
    <x v="0"/>
    <x v="6"/>
    <n v="0"/>
    <n v="42"/>
    <s v="E-commerce"/>
    <x v="7"/>
  </r>
  <r>
    <n v="20959297"/>
    <s v="Hansh Vohra"/>
    <x v="0"/>
    <d v="2024-10-29T00:00:00"/>
    <n v="18054"/>
    <x v="0"/>
    <x v="0"/>
    <s v="West Bengal"/>
    <x v="2"/>
    <x v="2"/>
    <n v="1"/>
    <n v="81"/>
    <s v="Electronics"/>
    <x v="5"/>
  </r>
  <r>
    <n v="15774284"/>
    <s v="Samiha Balan"/>
    <x v="7"/>
    <d v="2024-02-07T00:00:00"/>
    <n v="4005"/>
    <x v="0"/>
    <x v="1"/>
    <s v="Rajasthan"/>
    <x v="1"/>
    <x v="4"/>
    <n v="0"/>
    <n v="85"/>
    <s v="Groceries"/>
    <x v="1"/>
  </r>
  <r>
    <n v="49808870"/>
    <s v="Prerak Borra"/>
    <x v="2"/>
    <d v="2024-01-01T00:00:00"/>
    <n v="11792"/>
    <x v="0"/>
    <x v="1"/>
    <s v="Kerala"/>
    <x v="2"/>
    <x v="1"/>
    <n v="0"/>
    <n v="31"/>
    <s v="Groceries"/>
    <x v="9"/>
  </r>
  <r>
    <n v="30436209"/>
    <s v="Yuvraj  Kant"/>
    <x v="4"/>
    <d v="2024-03-17T00:00:00"/>
    <n v="13557"/>
    <x v="1"/>
    <x v="3"/>
    <s v="Tamil Nadu"/>
    <x v="3"/>
    <x v="3"/>
    <n v="0"/>
    <n v="82"/>
    <s v="Transportation"/>
    <x v="2"/>
  </r>
  <r>
    <n v="50300676"/>
    <s v="Reyansh Batra"/>
    <x v="7"/>
    <d v="2024-05-29T00:00:00"/>
    <n v="6566"/>
    <x v="1"/>
    <x v="3"/>
    <s v="Telangana"/>
    <x v="1"/>
    <x v="6"/>
    <n v="1"/>
    <n v="93"/>
    <s v="E-commerce"/>
    <x v="7"/>
  </r>
  <r>
    <n v="62323465"/>
    <s v="Piya Lad"/>
    <x v="9"/>
    <d v="2024-08-07T00:00:00"/>
    <n v="18405"/>
    <x v="1"/>
    <x v="4"/>
    <s v="Telangana"/>
    <x v="3"/>
    <x v="6"/>
    <n v="0"/>
    <n v="60"/>
    <s v="Electronics"/>
    <x v="3"/>
  </r>
  <r>
    <n v="21344753"/>
    <s v="Parinaaz Deol"/>
    <x v="8"/>
    <d v="2023-12-23T00:00:00"/>
    <n v="12460"/>
    <x v="1"/>
    <x v="1"/>
    <s v="West Bengal"/>
    <x v="3"/>
    <x v="0"/>
    <n v="1"/>
    <n v="60"/>
    <s v="Food Delivery"/>
    <x v="6"/>
  </r>
  <r>
    <n v="49929650"/>
    <s v="Aarna Bumb"/>
    <x v="6"/>
    <d v="2024-03-01T00:00:00"/>
    <n v="5611"/>
    <x v="3"/>
    <x v="4"/>
    <s v="Karnataka"/>
    <x v="1"/>
    <x v="1"/>
    <n v="0"/>
    <n v="92"/>
    <s v="Food Delivery"/>
    <x v="1"/>
  </r>
  <r>
    <n v="45229302"/>
    <s v="Amira Bhat"/>
    <x v="5"/>
    <d v="2024-10-22T00:00:00"/>
    <n v="17881"/>
    <x v="3"/>
    <x v="0"/>
    <s v="West Bengal"/>
    <x v="0"/>
    <x v="8"/>
    <n v="0"/>
    <n v="46"/>
    <s v="Apparel"/>
    <x v="6"/>
  </r>
  <r>
    <n v="85944795"/>
    <s v="Alia Baral"/>
    <x v="0"/>
    <d v="2024-03-14T00:00:00"/>
    <n v="11238"/>
    <x v="1"/>
    <x v="2"/>
    <s v="Rajasthan"/>
    <x v="2"/>
    <x v="0"/>
    <n v="0"/>
    <n v="32"/>
    <s v="Electronics"/>
    <x v="0"/>
  </r>
  <r>
    <n v="71917708"/>
    <s v="Armaan Amble"/>
    <x v="8"/>
    <d v="2024-01-30T00:00:00"/>
    <n v="12007"/>
    <x v="3"/>
    <x v="0"/>
    <s v="Uttar Pradesh"/>
    <x v="0"/>
    <x v="5"/>
    <n v="1"/>
    <n v="87"/>
    <s v="Groceries"/>
    <x v="4"/>
  </r>
  <r>
    <n v="13304438"/>
    <s v="Nehmat Lad"/>
    <x v="4"/>
    <d v="2024-07-21T00:00:00"/>
    <n v="9883"/>
    <x v="3"/>
    <x v="2"/>
    <s v="Tamil Nadu"/>
    <x v="2"/>
    <x v="8"/>
    <n v="0"/>
    <n v="43"/>
    <s v="E-commerce"/>
    <x v="0"/>
  </r>
  <r>
    <n v="30285704"/>
    <s v="Alia Dey"/>
    <x v="6"/>
    <d v="2024-03-12T00:00:00"/>
    <n v="8474"/>
    <x v="1"/>
    <x v="4"/>
    <s v="Delhi"/>
    <x v="1"/>
    <x v="1"/>
    <n v="0"/>
    <n v="10"/>
    <s v="Food Delivery"/>
    <x v="7"/>
  </r>
  <r>
    <n v="42380998"/>
    <s v="Himmat Cherian"/>
    <x v="1"/>
    <d v="2024-11-04T00:00:00"/>
    <n v="11058"/>
    <x v="1"/>
    <x v="0"/>
    <s v="Delhi"/>
    <x v="1"/>
    <x v="0"/>
    <n v="0"/>
    <n v="13"/>
    <s v="Groceries"/>
    <x v="8"/>
  </r>
  <r>
    <n v="85856573"/>
    <s v="Chirag Chander"/>
    <x v="7"/>
    <d v="2024-11-03T00:00:00"/>
    <n v="8224"/>
    <x v="1"/>
    <x v="4"/>
    <s v="Karnataka"/>
    <x v="2"/>
    <x v="3"/>
    <n v="0"/>
    <n v="48"/>
    <s v="Transportation"/>
    <x v="7"/>
  </r>
  <r>
    <n v="89021354"/>
    <s v="Divit Saini"/>
    <x v="0"/>
    <d v="2024-08-19T00:00:00"/>
    <n v="1593"/>
    <x v="2"/>
    <x v="1"/>
    <s v="Delhi"/>
    <x v="3"/>
    <x v="0"/>
    <n v="1"/>
    <n v="30"/>
    <s v="Electronics"/>
    <x v="1"/>
  </r>
  <r>
    <n v="19920333"/>
    <s v="Vedika Korpal"/>
    <x v="8"/>
    <d v="2024-09-17T00:00:00"/>
    <n v="7153"/>
    <x v="2"/>
    <x v="4"/>
    <s v="Karnataka"/>
    <x v="3"/>
    <x v="8"/>
    <n v="0"/>
    <n v="31"/>
    <s v="Food Delivery"/>
    <x v="4"/>
  </r>
  <r>
    <n v="92306692"/>
    <s v="Vidur Balan"/>
    <x v="2"/>
    <d v="2024-06-11T00:00:00"/>
    <n v="7002"/>
    <x v="0"/>
    <x v="2"/>
    <s v="Maharashtra"/>
    <x v="0"/>
    <x v="6"/>
    <n v="0"/>
    <n v="14"/>
    <s v="E-commerce"/>
    <x v="0"/>
  </r>
  <r>
    <n v="16695479"/>
    <s v="Mamooty Ranganathan"/>
    <x v="7"/>
    <d v="2024-10-22T00:00:00"/>
    <n v="14361"/>
    <x v="1"/>
    <x v="0"/>
    <s v="Karnataka"/>
    <x v="2"/>
    <x v="3"/>
    <n v="0"/>
    <n v="22"/>
    <s v="E-commerce"/>
    <x v="7"/>
  </r>
  <r>
    <n v="60735981"/>
    <s v="Manjari Agate"/>
    <x v="4"/>
    <d v="2024-07-11T00:00:00"/>
    <n v="21337"/>
    <x v="0"/>
    <x v="1"/>
    <s v="Kerala"/>
    <x v="3"/>
    <x v="0"/>
    <n v="0"/>
    <n v="48"/>
    <s v="Transportation"/>
    <x v="3"/>
  </r>
  <r>
    <n v="41889517"/>
    <s v="Akarsh Gaba"/>
    <x v="4"/>
    <d v="2024-09-07T00:00:00"/>
    <n v="2074"/>
    <x v="2"/>
    <x v="3"/>
    <s v="Maharashtra"/>
    <x v="2"/>
    <x v="7"/>
    <n v="0"/>
    <n v="77"/>
    <s v="E-commerce"/>
    <x v="9"/>
  </r>
  <r>
    <n v="93878137"/>
    <s v="Seher Shah"/>
    <x v="5"/>
    <d v="2024-09-17T00:00:00"/>
    <n v="9854"/>
    <x v="1"/>
    <x v="0"/>
    <s v="Telangana"/>
    <x v="0"/>
    <x v="8"/>
    <n v="0"/>
    <n v="27"/>
    <s v="Electronics"/>
    <x v="7"/>
  </r>
  <r>
    <n v="23633392"/>
    <s v="Miraya Dash"/>
    <x v="9"/>
    <d v="2024-05-17T00:00:00"/>
    <n v="19087"/>
    <x v="1"/>
    <x v="0"/>
    <s v="Maharashtra"/>
    <x v="1"/>
    <x v="2"/>
    <n v="1"/>
    <n v="88"/>
    <s v="E-commerce"/>
    <x v="9"/>
  </r>
  <r>
    <n v="93858354"/>
    <s v="Lagan Sabharwal"/>
    <x v="8"/>
    <d v="2024-02-20T00:00:00"/>
    <n v="21326"/>
    <x v="0"/>
    <x v="0"/>
    <s v="Telangana"/>
    <x v="3"/>
    <x v="2"/>
    <n v="1"/>
    <n v="19"/>
    <s v="Food Delivery"/>
    <x v="6"/>
  </r>
  <r>
    <n v="50133315"/>
    <s v="Darshit Ratti"/>
    <x v="4"/>
    <d v="2024-03-06T00:00:00"/>
    <n v="24449"/>
    <x v="1"/>
    <x v="3"/>
    <s v="Rajasthan"/>
    <x v="2"/>
    <x v="3"/>
    <n v="0"/>
    <n v="47"/>
    <s v="Transportation"/>
    <x v="5"/>
  </r>
  <r>
    <n v="99881019"/>
    <s v="Baiju Sengupta"/>
    <x v="9"/>
    <d v="2024-01-26T00:00:00"/>
    <n v="8163"/>
    <x v="1"/>
    <x v="0"/>
    <s v="Tamil Nadu"/>
    <x v="3"/>
    <x v="1"/>
    <n v="0"/>
    <n v="91"/>
    <s v="Groceries"/>
    <x v="8"/>
  </r>
  <r>
    <n v="42583702"/>
    <s v="Saksham Soni"/>
    <x v="5"/>
    <d v="2024-05-07T00:00:00"/>
    <n v="5001"/>
    <x v="1"/>
    <x v="1"/>
    <s v="Maharashtra"/>
    <x v="0"/>
    <x v="8"/>
    <n v="0"/>
    <n v="39"/>
    <s v="E-commerce"/>
    <x v="5"/>
  </r>
  <r>
    <n v="80744133"/>
    <s v="Dharmajan Apte"/>
    <x v="9"/>
    <d v="2024-12-04T00:00:00"/>
    <n v="22963"/>
    <x v="1"/>
    <x v="2"/>
    <s v="Rajasthan"/>
    <x v="3"/>
    <x v="8"/>
    <n v="0"/>
    <n v="89"/>
    <s v="E-commerce"/>
    <x v="1"/>
  </r>
  <r>
    <n v="25683765"/>
    <s v="Akarsh Walia"/>
    <x v="0"/>
    <d v="2024-12-14T00:00:00"/>
    <n v="6874"/>
    <x v="3"/>
    <x v="3"/>
    <s v="Gujarat"/>
    <x v="0"/>
    <x v="0"/>
    <n v="0"/>
    <n v="12"/>
    <s v="Apparel"/>
    <x v="7"/>
  </r>
  <r>
    <n v="24972916"/>
    <s v="Seher Batta"/>
    <x v="4"/>
    <d v="2024-08-29T00:00:00"/>
    <n v="15571"/>
    <x v="1"/>
    <x v="4"/>
    <s v="Tamil Nadu"/>
    <x v="1"/>
    <x v="1"/>
    <n v="0"/>
    <n v="77"/>
    <s v="E-commerce"/>
    <x v="2"/>
  </r>
  <r>
    <n v="37530528"/>
    <s v="Hridaan Contractor"/>
    <x v="5"/>
    <d v="2024-11-23T00:00:00"/>
    <n v="6473"/>
    <x v="2"/>
    <x v="3"/>
    <s v="Rajasthan"/>
    <x v="2"/>
    <x v="5"/>
    <n v="0"/>
    <n v="61"/>
    <s v="Apparel"/>
    <x v="0"/>
  </r>
  <r>
    <n v="90527786"/>
    <s v="Saira Bose"/>
    <x v="6"/>
    <d v="2024-03-23T00:00:00"/>
    <n v="5840"/>
    <x v="1"/>
    <x v="1"/>
    <s v="Rajasthan"/>
    <x v="3"/>
    <x v="8"/>
    <n v="0"/>
    <n v="74"/>
    <s v="Food Delivery"/>
    <x v="1"/>
  </r>
  <r>
    <n v="28967339"/>
    <s v="Tanya Sarna"/>
    <x v="7"/>
    <d v="2024-11-22T00:00:00"/>
    <n v="3202"/>
    <x v="3"/>
    <x v="3"/>
    <s v="Delhi"/>
    <x v="1"/>
    <x v="7"/>
    <n v="1"/>
    <n v="69"/>
    <s v="Groceries"/>
    <x v="0"/>
  </r>
  <r>
    <n v="18105851"/>
    <s v="Nakul Rana"/>
    <x v="9"/>
    <d v="2024-05-27T00:00:00"/>
    <n v="12974"/>
    <x v="1"/>
    <x v="1"/>
    <s v="Tamil Nadu"/>
    <x v="0"/>
    <x v="1"/>
    <n v="0"/>
    <n v="87"/>
    <s v="Transportation"/>
    <x v="0"/>
  </r>
  <r>
    <n v="43702153"/>
    <s v="Hazel Dey"/>
    <x v="7"/>
    <d v="2024-01-18T00:00:00"/>
    <n v="22838"/>
    <x v="1"/>
    <x v="0"/>
    <s v="West Bengal"/>
    <x v="1"/>
    <x v="7"/>
    <n v="0"/>
    <n v="57"/>
    <s v="Food Delivery"/>
    <x v="7"/>
  </r>
  <r>
    <n v="75904529"/>
    <s v="Advik Balay"/>
    <x v="4"/>
    <d v="2024-02-14T00:00:00"/>
    <n v="4626"/>
    <x v="1"/>
    <x v="0"/>
    <s v="Delhi"/>
    <x v="3"/>
    <x v="6"/>
    <n v="0"/>
    <n v="17"/>
    <s v="Apparel"/>
    <x v="1"/>
  </r>
  <r>
    <n v="69016171"/>
    <s v="Ojas Srinivasan"/>
    <x v="2"/>
    <d v="2024-11-22T00:00:00"/>
    <n v="24909"/>
    <x v="1"/>
    <x v="1"/>
    <s v="West Bengal"/>
    <x v="1"/>
    <x v="7"/>
    <n v="0"/>
    <n v="18"/>
    <s v="Transportation"/>
    <x v="9"/>
  </r>
  <r>
    <n v="96058186"/>
    <s v="Drishya Lata"/>
    <x v="1"/>
    <d v="2024-01-19T00:00:00"/>
    <n v="6890"/>
    <x v="3"/>
    <x v="4"/>
    <s v="Kerala"/>
    <x v="0"/>
    <x v="6"/>
    <n v="1"/>
    <n v="32"/>
    <s v="E-commerce"/>
    <x v="7"/>
  </r>
  <r>
    <n v="13034228"/>
    <s v="Ojas Arora"/>
    <x v="0"/>
    <d v="2024-02-03T00:00:00"/>
    <n v="19871"/>
    <x v="1"/>
    <x v="0"/>
    <s v="West Bengal"/>
    <x v="2"/>
    <x v="2"/>
    <n v="1"/>
    <n v="44"/>
    <s v="Food Delivery"/>
    <x v="8"/>
  </r>
  <r>
    <n v="55328276"/>
    <s v="Hunar Krishna"/>
    <x v="3"/>
    <d v="2024-01-27T00:00:00"/>
    <n v="20391"/>
    <x v="2"/>
    <x v="2"/>
    <s v="Tamil Nadu"/>
    <x v="1"/>
    <x v="1"/>
    <n v="0"/>
    <n v="95"/>
    <s v="Electronics"/>
    <x v="2"/>
  </r>
  <r>
    <n v="88656447"/>
    <s v="Kismat Aurora"/>
    <x v="8"/>
    <d v="2024-09-24T00:00:00"/>
    <n v="20815"/>
    <x v="0"/>
    <x v="3"/>
    <s v="Gujarat"/>
    <x v="1"/>
    <x v="1"/>
    <n v="0"/>
    <n v="49"/>
    <s v="Food Delivery"/>
    <x v="3"/>
  </r>
  <r>
    <n v="99785209"/>
    <s v="Vritika Sharma"/>
    <x v="3"/>
    <d v="2024-11-08T00:00:00"/>
    <n v="4759"/>
    <x v="2"/>
    <x v="0"/>
    <s v="Maharashtra"/>
    <x v="3"/>
    <x v="3"/>
    <n v="0"/>
    <n v="32"/>
    <s v="Apparel"/>
    <x v="6"/>
  </r>
  <r>
    <n v="38065614"/>
    <s v="Mohanlal Chaudhuri"/>
    <x v="8"/>
    <d v="2024-04-24T00:00:00"/>
    <n v="4024"/>
    <x v="0"/>
    <x v="3"/>
    <s v="Gujarat"/>
    <x v="1"/>
    <x v="3"/>
    <n v="0"/>
    <n v="17"/>
    <s v="E-commerce"/>
    <x v="6"/>
  </r>
  <r>
    <n v="62517762"/>
    <s v="Mamooty Kant"/>
    <x v="6"/>
    <d v="2024-04-04T00:00:00"/>
    <n v="12321"/>
    <x v="0"/>
    <x v="2"/>
    <s v="Kerala"/>
    <x v="3"/>
    <x v="1"/>
    <n v="0"/>
    <n v="80"/>
    <s v="E-commerce"/>
    <x v="0"/>
  </r>
  <r>
    <n v="34035436"/>
    <s v="Sahil Deshmukh"/>
    <x v="8"/>
    <d v="2024-05-09T00:00:00"/>
    <n v="4619"/>
    <x v="3"/>
    <x v="4"/>
    <s v="Telangana"/>
    <x v="3"/>
    <x v="0"/>
    <n v="0"/>
    <n v="55"/>
    <s v="Groceries"/>
    <x v="4"/>
  </r>
  <r>
    <n v="97416206"/>
    <s v="Elakshi Dugar"/>
    <x v="5"/>
    <d v="2024-02-11T00:00:00"/>
    <n v="7060"/>
    <x v="0"/>
    <x v="4"/>
    <s v="Uttar Pradesh"/>
    <x v="1"/>
    <x v="0"/>
    <n v="0"/>
    <n v="29"/>
    <s v="E-commerce"/>
    <x v="5"/>
  </r>
  <r>
    <n v="18982234"/>
    <s v="Suhana Barman"/>
    <x v="7"/>
    <d v="2024-10-03T00:00:00"/>
    <n v="11009"/>
    <x v="1"/>
    <x v="2"/>
    <s v="Telangana"/>
    <x v="3"/>
    <x v="7"/>
    <n v="0"/>
    <n v="43"/>
    <s v="Electronics"/>
    <x v="8"/>
  </r>
  <r>
    <n v="75876902"/>
    <s v="Alia Kari"/>
    <x v="0"/>
    <d v="2024-04-14T00:00:00"/>
    <n v="13717"/>
    <x v="0"/>
    <x v="0"/>
    <s v="Telangana"/>
    <x v="2"/>
    <x v="8"/>
    <n v="1"/>
    <n v="32"/>
    <s v="Electronics"/>
    <x v="3"/>
  </r>
  <r>
    <n v="84378270"/>
    <s v="Tanya Chatterjee"/>
    <x v="2"/>
    <d v="2024-08-22T00:00:00"/>
    <n v="9479"/>
    <x v="1"/>
    <x v="4"/>
    <s v="Maharashtra"/>
    <x v="3"/>
    <x v="2"/>
    <n v="1"/>
    <n v="22"/>
    <s v="Food Delivery"/>
    <x v="2"/>
  </r>
  <r>
    <n v="11103414"/>
    <s v="Anya Cheema"/>
    <x v="0"/>
    <d v="2024-12-12T00:00:00"/>
    <n v="867"/>
    <x v="1"/>
    <x v="1"/>
    <s v="Rajasthan"/>
    <x v="1"/>
    <x v="8"/>
    <n v="0"/>
    <n v="17"/>
    <s v="Groceries"/>
    <x v="2"/>
  </r>
  <r>
    <n v="20917683"/>
    <s v="Dhruv Guha"/>
    <x v="8"/>
    <d v="2023-12-28T00:00:00"/>
    <n v="21511"/>
    <x v="1"/>
    <x v="4"/>
    <s v="Rajasthan"/>
    <x v="1"/>
    <x v="0"/>
    <n v="0"/>
    <n v="90"/>
    <s v="E-commerce"/>
    <x v="7"/>
  </r>
  <r>
    <n v="22770356"/>
    <s v="Tarini Chhabra"/>
    <x v="7"/>
    <d v="2024-10-31T00:00:00"/>
    <n v="16910"/>
    <x v="0"/>
    <x v="0"/>
    <s v="Rajasthan"/>
    <x v="3"/>
    <x v="3"/>
    <n v="1"/>
    <n v="43"/>
    <s v="Apparel"/>
    <x v="4"/>
  </r>
  <r>
    <n v="82767917"/>
    <s v="Miraya Goda"/>
    <x v="1"/>
    <d v="2024-05-20T00:00:00"/>
    <n v="10045"/>
    <x v="0"/>
    <x v="2"/>
    <s v="Rajasthan"/>
    <x v="3"/>
    <x v="2"/>
    <n v="0"/>
    <n v="17"/>
    <s v="Electronics"/>
    <x v="1"/>
  </r>
  <r>
    <n v="47451037"/>
    <s v="Hrishita Chakraborty"/>
    <x v="9"/>
    <d v="2024-10-27T00:00:00"/>
    <n v="20937"/>
    <x v="0"/>
    <x v="1"/>
    <s v="Karnataka"/>
    <x v="0"/>
    <x v="4"/>
    <n v="0"/>
    <n v="39"/>
    <s v="Groceries"/>
    <x v="2"/>
  </r>
  <r>
    <n v="26950485"/>
    <s v="Elakshi Swamy"/>
    <x v="7"/>
    <d v="2024-03-26T00:00:00"/>
    <n v="23615"/>
    <x v="3"/>
    <x v="4"/>
    <s v="Karnataka"/>
    <x v="2"/>
    <x v="3"/>
    <n v="0"/>
    <n v="70"/>
    <s v="Apparel"/>
    <x v="7"/>
  </r>
  <r>
    <n v="22585061"/>
    <s v="Sara Master"/>
    <x v="3"/>
    <d v="2024-12-14T00:00:00"/>
    <n v="20134"/>
    <x v="0"/>
    <x v="0"/>
    <s v="Rajasthan"/>
    <x v="2"/>
    <x v="4"/>
    <n v="0"/>
    <n v="49"/>
    <s v="Transportation"/>
    <x v="6"/>
  </r>
  <r>
    <n v="74089321"/>
    <s v="Sana Bains"/>
    <x v="8"/>
    <d v="2024-08-24T00:00:00"/>
    <n v="8391"/>
    <x v="1"/>
    <x v="1"/>
    <s v="Karnataka"/>
    <x v="2"/>
    <x v="3"/>
    <n v="0"/>
    <n v="12"/>
    <s v="E-commerce"/>
    <x v="4"/>
  </r>
  <r>
    <n v="26400306"/>
    <s v="Ishaan Dugar"/>
    <x v="8"/>
    <d v="2024-11-19T00:00:00"/>
    <n v="24466"/>
    <x v="1"/>
    <x v="0"/>
    <s v="West Bengal"/>
    <x v="0"/>
    <x v="4"/>
    <n v="1"/>
    <n v="60"/>
    <s v="Electronics"/>
    <x v="8"/>
  </r>
  <r>
    <n v="70441809"/>
    <s v="Samar Seth"/>
    <x v="4"/>
    <d v="2024-09-01T00:00:00"/>
    <n v="4478"/>
    <x v="3"/>
    <x v="2"/>
    <s v="Maharashtra"/>
    <x v="1"/>
    <x v="6"/>
    <n v="0"/>
    <n v="27"/>
    <s v="Food Delivery"/>
    <x v="3"/>
  </r>
  <r>
    <n v="90474062"/>
    <s v="Divij Rao"/>
    <x v="9"/>
    <d v="2024-07-12T00:00:00"/>
    <n v="11512"/>
    <x v="0"/>
    <x v="4"/>
    <s v="Maharashtra"/>
    <x v="0"/>
    <x v="3"/>
    <n v="1"/>
    <n v="72"/>
    <s v="Groceries"/>
    <x v="3"/>
  </r>
  <r>
    <n v="10036453"/>
    <s v="Saksham Ghose"/>
    <x v="8"/>
    <d v="2024-02-10T00:00:00"/>
    <n v="13620"/>
    <x v="0"/>
    <x v="4"/>
    <s v="Gujarat"/>
    <x v="2"/>
    <x v="5"/>
    <n v="0"/>
    <n v="76"/>
    <s v="Groceries"/>
    <x v="9"/>
  </r>
  <r>
    <n v="90028796"/>
    <s v="Trisha Khanna"/>
    <x v="3"/>
    <d v="2024-06-02T00:00:00"/>
    <n v="18763"/>
    <x v="0"/>
    <x v="0"/>
    <s v="Telangana"/>
    <x v="1"/>
    <x v="0"/>
    <n v="0"/>
    <n v="27"/>
    <s v="Electronics"/>
    <x v="8"/>
  </r>
  <r>
    <n v="84110896"/>
    <s v="Eva Sharma"/>
    <x v="6"/>
    <d v="2024-10-28T00:00:00"/>
    <n v="18831"/>
    <x v="2"/>
    <x v="3"/>
    <s v="Uttar Pradesh"/>
    <x v="2"/>
    <x v="8"/>
    <n v="0"/>
    <n v="30"/>
    <s v="Transportation"/>
    <x v="6"/>
  </r>
  <r>
    <n v="77878340"/>
    <s v="Saanvi Rajan"/>
    <x v="3"/>
    <d v="2024-09-25T00:00:00"/>
    <n v="20431"/>
    <x v="0"/>
    <x v="1"/>
    <s v="Uttar Pradesh"/>
    <x v="2"/>
    <x v="0"/>
    <n v="1"/>
    <n v="20"/>
    <s v="Electronics"/>
    <x v="9"/>
  </r>
  <r>
    <n v="17767871"/>
    <s v="Farhan Chowdhury"/>
    <x v="3"/>
    <d v="2024-06-15T00:00:00"/>
    <n v="7286"/>
    <x v="0"/>
    <x v="0"/>
    <s v="West Bengal"/>
    <x v="2"/>
    <x v="6"/>
    <n v="0"/>
    <n v="90"/>
    <s v="E-commerce"/>
    <x v="4"/>
  </r>
  <r>
    <n v="55084639"/>
    <s v="Armaan Chada"/>
    <x v="0"/>
    <d v="2023-12-19T00:00:00"/>
    <n v="18201"/>
    <x v="1"/>
    <x v="3"/>
    <s v="Gujarat"/>
    <x v="1"/>
    <x v="3"/>
    <n v="0"/>
    <n v="55"/>
    <s v="Food Delivery"/>
    <x v="0"/>
  </r>
  <r>
    <n v="43909427"/>
    <s v="Yasmin Chaudhary"/>
    <x v="3"/>
    <d v="2024-07-08T00:00:00"/>
    <n v="12237"/>
    <x v="3"/>
    <x v="0"/>
    <s v="West Bengal"/>
    <x v="1"/>
    <x v="0"/>
    <n v="0"/>
    <n v="81"/>
    <s v="Apparel"/>
    <x v="0"/>
  </r>
  <r>
    <n v="11903948"/>
    <s v="Divit Gola"/>
    <x v="2"/>
    <d v="2024-11-02T00:00:00"/>
    <n v="13678"/>
    <x v="3"/>
    <x v="3"/>
    <s v="Rajasthan"/>
    <x v="3"/>
    <x v="7"/>
    <n v="0"/>
    <n v="64"/>
    <s v="E-commerce"/>
    <x v="5"/>
  </r>
  <r>
    <n v="59019965"/>
    <s v="Ivan Kant"/>
    <x v="0"/>
    <d v="2023-12-23T00:00:00"/>
    <n v="16720"/>
    <x v="3"/>
    <x v="3"/>
    <s v="Kerala"/>
    <x v="1"/>
    <x v="3"/>
    <n v="0"/>
    <n v="69"/>
    <s v="Apparel"/>
    <x v="3"/>
  </r>
  <r>
    <n v="41835616"/>
    <s v="Vanya Bhasin"/>
    <x v="9"/>
    <d v="2024-11-18T00:00:00"/>
    <n v="17014"/>
    <x v="1"/>
    <x v="0"/>
    <s v="Telangana"/>
    <x v="1"/>
    <x v="2"/>
    <n v="0"/>
    <n v="69"/>
    <s v="Transportation"/>
    <x v="2"/>
  </r>
  <r>
    <n v="27433729"/>
    <s v="Kiaan Jayaraman"/>
    <x v="2"/>
    <d v="2024-01-24T00:00:00"/>
    <n v="24000"/>
    <x v="1"/>
    <x v="3"/>
    <s v="Rajasthan"/>
    <x v="1"/>
    <x v="3"/>
    <n v="0"/>
    <n v="92"/>
    <s v="Food Delivery"/>
    <x v="5"/>
  </r>
  <r>
    <n v="87906190"/>
    <s v="Hridaan Gala"/>
    <x v="1"/>
    <d v="2024-04-05T00:00:00"/>
    <n v="15370"/>
    <x v="0"/>
    <x v="0"/>
    <s v="Uttar Pradesh"/>
    <x v="2"/>
    <x v="4"/>
    <n v="1"/>
    <n v="90"/>
    <s v="Apparel"/>
    <x v="0"/>
  </r>
  <r>
    <n v="60239461"/>
    <s v="Inaaya  Vohra"/>
    <x v="5"/>
    <d v="2024-03-23T00:00:00"/>
    <n v="12022"/>
    <x v="3"/>
    <x v="3"/>
    <s v="West Bengal"/>
    <x v="1"/>
    <x v="6"/>
    <n v="1"/>
    <n v="35"/>
    <s v="E-commerce"/>
    <x v="5"/>
  </r>
  <r>
    <n v="93873983"/>
    <s v="Adira Jha"/>
    <x v="7"/>
    <d v="2024-06-29T00:00:00"/>
    <n v="24832"/>
    <x v="2"/>
    <x v="0"/>
    <s v="Karnataka"/>
    <x v="2"/>
    <x v="0"/>
    <n v="0"/>
    <n v="69"/>
    <s v="Electronics"/>
    <x v="7"/>
  </r>
  <r>
    <n v="37506434"/>
    <s v="Nakul Deep"/>
    <x v="7"/>
    <d v="2024-10-19T00:00:00"/>
    <n v="14758"/>
    <x v="3"/>
    <x v="4"/>
    <s v="Maharashtra"/>
    <x v="1"/>
    <x v="1"/>
    <n v="0"/>
    <n v="39"/>
    <s v="Transportation"/>
    <x v="3"/>
  </r>
  <r>
    <n v="36595607"/>
    <s v="Yuvaan Bava"/>
    <x v="1"/>
    <d v="2024-04-18T00:00:00"/>
    <n v="21612"/>
    <x v="3"/>
    <x v="2"/>
    <s v="Uttar Pradesh"/>
    <x v="0"/>
    <x v="2"/>
    <n v="0"/>
    <n v="15"/>
    <s v="Food Delivery"/>
    <x v="0"/>
  </r>
  <r>
    <n v="94337967"/>
    <s v="Rati Dhillon"/>
    <x v="0"/>
    <d v="2024-04-15T00:00:00"/>
    <n v="179"/>
    <x v="1"/>
    <x v="0"/>
    <s v="Delhi"/>
    <x v="2"/>
    <x v="4"/>
    <n v="1"/>
    <n v="78"/>
    <s v="Groceries"/>
    <x v="0"/>
  </r>
  <r>
    <n v="77985819"/>
    <s v="Aaryahi Lalla"/>
    <x v="4"/>
    <d v="2024-07-28T00:00:00"/>
    <n v="16968"/>
    <x v="1"/>
    <x v="0"/>
    <s v="Uttar Pradesh"/>
    <x v="1"/>
    <x v="6"/>
    <n v="0"/>
    <n v="89"/>
    <s v="Groceries"/>
    <x v="4"/>
  </r>
  <r>
    <n v="16720205"/>
    <s v="Jhanvi Goswami"/>
    <x v="4"/>
    <d v="2024-10-13T00:00:00"/>
    <n v="1086"/>
    <x v="1"/>
    <x v="0"/>
    <s v="Karnataka"/>
    <x v="0"/>
    <x v="7"/>
    <n v="0"/>
    <n v="34"/>
    <s v="Electronics"/>
    <x v="7"/>
  </r>
  <r>
    <n v="10278817"/>
    <s v="Ivan Chada"/>
    <x v="6"/>
    <d v="2024-03-18T00:00:00"/>
    <n v="14950"/>
    <x v="1"/>
    <x v="1"/>
    <s v="Rajasthan"/>
    <x v="0"/>
    <x v="8"/>
    <n v="1"/>
    <n v="37"/>
    <s v="Groceries"/>
    <x v="5"/>
  </r>
  <r>
    <n v="21513009"/>
    <s v="Adah Sehgal"/>
    <x v="2"/>
    <d v="2024-12-14T00:00:00"/>
    <n v="23277"/>
    <x v="2"/>
    <x v="1"/>
    <s v="Kerala"/>
    <x v="0"/>
    <x v="0"/>
    <n v="0"/>
    <n v="16"/>
    <s v="E-commerce"/>
    <x v="9"/>
  </r>
  <r>
    <n v="46620083"/>
    <s v="Kaira Karnik"/>
    <x v="9"/>
    <d v="2024-02-23T00:00:00"/>
    <n v="14304"/>
    <x v="0"/>
    <x v="3"/>
    <s v="Kerala"/>
    <x v="2"/>
    <x v="3"/>
    <n v="1"/>
    <n v="52"/>
    <s v="Food Delivery"/>
    <x v="4"/>
  </r>
  <r>
    <n v="64197841"/>
    <s v="Kaira Ben"/>
    <x v="2"/>
    <d v="2024-04-13T00:00:00"/>
    <n v="14451"/>
    <x v="3"/>
    <x v="2"/>
    <s v="Maharashtra"/>
    <x v="0"/>
    <x v="1"/>
    <n v="0"/>
    <n v="48"/>
    <s v="Transportation"/>
    <x v="1"/>
  </r>
  <r>
    <n v="65593686"/>
    <s v="Alia Bansal"/>
    <x v="7"/>
    <d v="2024-10-04T00:00:00"/>
    <n v="16570"/>
    <x v="1"/>
    <x v="4"/>
    <s v="Telangana"/>
    <x v="1"/>
    <x v="5"/>
    <n v="0"/>
    <n v="60"/>
    <s v="Groceries"/>
    <x v="0"/>
  </r>
  <r>
    <n v="32746603"/>
    <s v="Ayesha Mann"/>
    <x v="8"/>
    <d v="2024-06-13T00:00:00"/>
    <n v="18665"/>
    <x v="1"/>
    <x v="4"/>
    <s v="Kerala"/>
    <x v="2"/>
    <x v="4"/>
    <n v="0"/>
    <n v="58"/>
    <s v="E-commerce"/>
    <x v="9"/>
  </r>
  <r>
    <n v="40476578"/>
    <s v="Uthkarsh Sridhar"/>
    <x v="3"/>
    <d v="2024-07-10T00:00:00"/>
    <n v="14889"/>
    <x v="3"/>
    <x v="3"/>
    <s v="Uttar Pradesh"/>
    <x v="0"/>
    <x v="5"/>
    <n v="0"/>
    <n v="74"/>
    <s v="Transportation"/>
    <x v="3"/>
  </r>
  <r>
    <n v="40246722"/>
    <s v="Mamooty Kale"/>
    <x v="0"/>
    <d v="2024-01-17T00:00:00"/>
    <n v="7965"/>
    <x v="2"/>
    <x v="3"/>
    <s v="Maharashtra"/>
    <x v="0"/>
    <x v="5"/>
    <n v="0"/>
    <n v="10"/>
    <s v="E-commerce"/>
    <x v="8"/>
  </r>
  <r>
    <n v="86063662"/>
    <s v="Kabir Ratta"/>
    <x v="5"/>
    <d v="2024-10-23T00:00:00"/>
    <n v="10556"/>
    <x v="3"/>
    <x v="2"/>
    <s v="Kerala"/>
    <x v="1"/>
    <x v="4"/>
    <n v="0"/>
    <n v="93"/>
    <s v="Electronics"/>
    <x v="7"/>
  </r>
  <r>
    <n v="51663167"/>
    <s v="Ira Chaudhry"/>
    <x v="3"/>
    <d v="2024-01-10T00:00:00"/>
    <n v="4400"/>
    <x v="3"/>
    <x v="4"/>
    <s v="Karnataka"/>
    <x v="0"/>
    <x v="1"/>
    <n v="0"/>
    <n v="22"/>
    <s v="Electronics"/>
    <x v="5"/>
  </r>
  <r>
    <n v="10941967"/>
    <s v="Rohan Bahl"/>
    <x v="8"/>
    <d v="2024-12-08T00:00:00"/>
    <n v="24030"/>
    <x v="3"/>
    <x v="4"/>
    <s v="Rajasthan"/>
    <x v="0"/>
    <x v="0"/>
    <n v="0"/>
    <n v="72"/>
    <s v="Groceries"/>
    <x v="5"/>
  </r>
  <r>
    <n v="21703651"/>
    <s v="Arnav Kala"/>
    <x v="4"/>
    <d v="2024-12-08T00:00:00"/>
    <n v="8118"/>
    <x v="3"/>
    <x v="4"/>
    <s v="Maharashtra"/>
    <x v="3"/>
    <x v="3"/>
    <n v="1"/>
    <n v="62"/>
    <s v="Groceries"/>
    <x v="6"/>
  </r>
  <r>
    <n v="57373126"/>
    <s v="Vihaan Issac"/>
    <x v="0"/>
    <d v="2024-11-29T00:00:00"/>
    <n v="17438"/>
    <x v="0"/>
    <x v="3"/>
    <s v="Karnataka"/>
    <x v="2"/>
    <x v="4"/>
    <n v="1"/>
    <n v="29"/>
    <s v="E-commerce"/>
    <x v="2"/>
  </r>
  <r>
    <n v="85049341"/>
    <s v="Ojas Dey"/>
    <x v="8"/>
    <d v="2023-12-26T00:00:00"/>
    <n v="3375"/>
    <x v="0"/>
    <x v="0"/>
    <s v="Karnataka"/>
    <x v="1"/>
    <x v="3"/>
    <n v="1"/>
    <n v="14"/>
    <s v="Apparel"/>
    <x v="0"/>
  </r>
  <r>
    <n v="83959989"/>
    <s v="Lakshit Chadha"/>
    <x v="4"/>
    <d v="2024-02-11T00:00:00"/>
    <n v="6942"/>
    <x v="3"/>
    <x v="1"/>
    <s v="Maharashtra"/>
    <x v="1"/>
    <x v="7"/>
    <n v="0"/>
    <n v="31"/>
    <s v="Transportation"/>
    <x v="6"/>
  </r>
  <r>
    <n v="26137438"/>
    <s v="Seher Bhasin"/>
    <x v="2"/>
    <d v="2024-06-20T00:00:00"/>
    <n v="5819"/>
    <x v="0"/>
    <x v="0"/>
    <s v="Delhi"/>
    <x v="2"/>
    <x v="3"/>
    <n v="0"/>
    <n v="76"/>
    <s v="Groceries"/>
    <x v="6"/>
  </r>
  <r>
    <n v="92663281"/>
    <s v="Arnav Kibe"/>
    <x v="9"/>
    <d v="2024-07-24T00:00:00"/>
    <n v="22864"/>
    <x v="0"/>
    <x v="2"/>
    <s v="Kerala"/>
    <x v="3"/>
    <x v="0"/>
    <n v="1"/>
    <n v="91"/>
    <s v="E-commerce"/>
    <x v="2"/>
  </r>
  <r>
    <n v="69633951"/>
    <s v="Aayush Grover"/>
    <x v="7"/>
    <d v="2024-05-16T00:00:00"/>
    <n v="14577"/>
    <x v="1"/>
    <x v="0"/>
    <s v="Tamil Nadu"/>
    <x v="3"/>
    <x v="1"/>
    <n v="0"/>
    <n v="14"/>
    <s v="Electronics"/>
    <x v="6"/>
  </r>
  <r>
    <n v="41035476"/>
    <s v="Indrans Kannan"/>
    <x v="5"/>
    <d v="2024-10-27T00:00:00"/>
    <n v="21092"/>
    <x v="1"/>
    <x v="2"/>
    <s v="Maharashtra"/>
    <x v="2"/>
    <x v="7"/>
    <n v="1"/>
    <n v="40"/>
    <s v="Transportation"/>
    <x v="5"/>
  </r>
  <r>
    <n v="68711991"/>
    <s v="Nayantara Brahmbhatt"/>
    <x v="6"/>
    <d v="2024-03-07T00:00:00"/>
    <n v="17800"/>
    <x v="3"/>
    <x v="3"/>
    <s v="Karnataka"/>
    <x v="1"/>
    <x v="3"/>
    <n v="0"/>
    <n v="70"/>
    <s v="Food Delivery"/>
    <x v="5"/>
  </r>
  <r>
    <n v="16606687"/>
    <s v="Siya Comar"/>
    <x v="6"/>
    <d v="2024-12-02T00:00:00"/>
    <n v="507"/>
    <x v="1"/>
    <x v="3"/>
    <s v="Uttar Pradesh"/>
    <x v="3"/>
    <x v="4"/>
    <n v="0"/>
    <n v="46"/>
    <s v="Groceries"/>
    <x v="6"/>
  </r>
  <r>
    <n v="85633127"/>
    <s v="Ishita Vasa"/>
    <x v="2"/>
    <d v="2024-06-21T00:00:00"/>
    <n v="6300"/>
    <x v="1"/>
    <x v="1"/>
    <s v="Delhi"/>
    <x v="2"/>
    <x v="4"/>
    <n v="1"/>
    <n v="13"/>
    <s v="Electronics"/>
    <x v="4"/>
  </r>
  <r>
    <n v="58136746"/>
    <s v="Jivika Iyengar"/>
    <x v="9"/>
    <d v="2024-02-02T00:00:00"/>
    <n v="13639"/>
    <x v="0"/>
    <x v="0"/>
    <s v="Uttar Pradesh"/>
    <x v="1"/>
    <x v="7"/>
    <n v="0"/>
    <n v="11"/>
    <s v="Apparel"/>
    <x v="4"/>
  </r>
  <r>
    <n v="40997247"/>
    <s v="Arnav Jani"/>
    <x v="0"/>
    <d v="2024-03-05T00:00:00"/>
    <n v="10350"/>
    <x v="1"/>
    <x v="4"/>
    <s v="Telangana"/>
    <x v="3"/>
    <x v="0"/>
    <n v="0"/>
    <n v="53"/>
    <s v="Electronics"/>
    <x v="3"/>
  </r>
  <r>
    <n v="17996489"/>
    <s v="Shalv Swaminathan"/>
    <x v="7"/>
    <d v="2024-10-28T00:00:00"/>
    <n v="7945"/>
    <x v="2"/>
    <x v="0"/>
    <s v="Uttar Pradesh"/>
    <x v="1"/>
    <x v="8"/>
    <n v="0"/>
    <n v="95"/>
    <s v="Groceries"/>
    <x v="8"/>
  </r>
  <r>
    <n v="82903255"/>
    <s v="Jayant Kari"/>
    <x v="7"/>
    <d v="2024-06-14T00:00:00"/>
    <n v="12484"/>
    <x v="1"/>
    <x v="1"/>
    <s v="Gujarat"/>
    <x v="0"/>
    <x v="0"/>
    <n v="0"/>
    <n v="77"/>
    <s v="Transportation"/>
    <x v="5"/>
  </r>
  <r>
    <n v="65231136"/>
    <s v="Miraya Handa"/>
    <x v="0"/>
    <d v="2024-03-08T00:00:00"/>
    <n v="16544"/>
    <x v="1"/>
    <x v="0"/>
    <s v="Kerala"/>
    <x v="3"/>
    <x v="1"/>
    <n v="0"/>
    <n v="87"/>
    <s v="Groceries"/>
    <x v="8"/>
  </r>
  <r>
    <n v="91022854"/>
    <s v="Anvi Golla"/>
    <x v="2"/>
    <d v="2024-04-27T00:00:00"/>
    <n v="8226"/>
    <x v="0"/>
    <x v="2"/>
    <s v="Rajasthan"/>
    <x v="0"/>
    <x v="7"/>
    <n v="1"/>
    <n v="12"/>
    <s v="E-commerce"/>
    <x v="4"/>
  </r>
  <r>
    <n v="38927003"/>
    <s v="Alisha Wable"/>
    <x v="5"/>
    <d v="2024-05-17T00:00:00"/>
    <n v="18809"/>
    <x v="0"/>
    <x v="2"/>
    <s v="Karnataka"/>
    <x v="3"/>
    <x v="4"/>
    <n v="1"/>
    <n v="11"/>
    <s v="Transportation"/>
    <x v="5"/>
  </r>
  <r>
    <n v="79105985"/>
    <s v="Drishya Balasubramanian"/>
    <x v="7"/>
    <d v="2024-06-12T00:00:00"/>
    <n v="4498"/>
    <x v="1"/>
    <x v="0"/>
    <s v="Rajasthan"/>
    <x v="1"/>
    <x v="2"/>
    <n v="1"/>
    <n v="94"/>
    <s v="Apparel"/>
    <x v="1"/>
  </r>
  <r>
    <n v="73941325"/>
    <s v="Divij Saha"/>
    <x v="9"/>
    <d v="2024-02-09T00:00:00"/>
    <n v="11530"/>
    <x v="0"/>
    <x v="4"/>
    <s v="Telangana"/>
    <x v="0"/>
    <x v="7"/>
    <n v="0"/>
    <n v="72"/>
    <s v="Food Delivery"/>
    <x v="9"/>
  </r>
  <r>
    <n v="66081288"/>
    <s v="Saira Wagle"/>
    <x v="0"/>
    <d v="2024-03-15T00:00:00"/>
    <n v="22394"/>
    <x v="1"/>
    <x v="4"/>
    <s v="Maharashtra"/>
    <x v="1"/>
    <x v="4"/>
    <n v="0"/>
    <n v="25"/>
    <s v="E-commerce"/>
    <x v="4"/>
  </r>
  <r>
    <n v="64376157"/>
    <s v="Ryan Krishnan"/>
    <x v="4"/>
    <d v="2024-02-18T00:00:00"/>
    <n v="6693"/>
    <x v="0"/>
    <x v="2"/>
    <s v="Uttar Pradesh"/>
    <x v="1"/>
    <x v="7"/>
    <n v="0"/>
    <n v="60"/>
    <s v="Electronics"/>
    <x v="0"/>
  </r>
  <r>
    <n v="97464125"/>
    <s v="Zain Sabharwal"/>
    <x v="0"/>
    <d v="2024-05-06T00:00:00"/>
    <n v="11922"/>
    <x v="1"/>
    <x v="1"/>
    <s v="Delhi"/>
    <x v="0"/>
    <x v="7"/>
    <n v="0"/>
    <n v="39"/>
    <s v="Electronics"/>
    <x v="7"/>
  </r>
  <r>
    <n v="11999667"/>
    <s v="Navya Gaba"/>
    <x v="8"/>
    <d v="2024-11-10T00:00:00"/>
    <n v="20228"/>
    <x v="1"/>
    <x v="3"/>
    <s v="Rajasthan"/>
    <x v="3"/>
    <x v="0"/>
    <n v="0"/>
    <n v="49"/>
    <s v="Food Delivery"/>
    <x v="7"/>
  </r>
  <r>
    <n v="95803807"/>
    <s v="Darshit Bhavsar"/>
    <x v="7"/>
    <d v="2024-05-09T00:00:00"/>
    <n v="875"/>
    <x v="3"/>
    <x v="0"/>
    <s v="Uttar Pradesh"/>
    <x v="2"/>
    <x v="6"/>
    <n v="0"/>
    <n v="88"/>
    <s v="Electronics"/>
    <x v="0"/>
  </r>
  <r>
    <n v="39487873"/>
    <s v="Kartik De"/>
    <x v="1"/>
    <d v="2024-04-12T00:00:00"/>
    <n v="8133"/>
    <x v="3"/>
    <x v="3"/>
    <s v="Delhi"/>
    <x v="2"/>
    <x v="8"/>
    <n v="1"/>
    <n v="61"/>
    <s v="E-commerce"/>
    <x v="4"/>
  </r>
  <r>
    <n v="93075828"/>
    <s v="Vihaan Bhardwaj"/>
    <x v="6"/>
    <d v="2024-09-29T00:00:00"/>
    <n v="11747"/>
    <x v="1"/>
    <x v="3"/>
    <s v="Telangana"/>
    <x v="1"/>
    <x v="5"/>
    <n v="0"/>
    <n v="60"/>
    <s v="Groceries"/>
    <x v="8"/>
  </r>
  <r>
    <n v="78044303"/>
    <s v="Vanya Sachdev"/>
    <x v="5"/>
    <d v="2024-09-20T00:00:00"/>
    <n v="13292"/>
    <x v="3"/>
    <x v="2"/>
    <s v="Delhi"/>
    <x v="2"/>
    <x v="3"/>
    <n v="0"/>
    <n v="76"/>
    <s v="Food Delivery"/>
    <x v="7"/>
  </r>
  <r>
    <n v="98552438"/>
    <s v="Sahil Bhavsar"/>
    <x v="2"/>
    <d v="2023-12-31T00:00:00"/>
    <n v="6256"/>
    <x v="0"/>
    <x v="1"/>
    <s v="Kerala"/>
    <x v="0"/>
    <x v="5"/>
    <n v="0"/>
    <n v="13"/>
    <s v="Electronics"/>
    <x v="8"/>
  </r>
  <r>
    <n v="49527071"/>
    <s v="Hazel Kamdar"/>
    <x v="9"/>
    <d v="2024-02-18T00:00:00"/>
    <n v="6715"/>
    <x v="2"/>
    <x v="3"/>
    <s v="Kerala"/>
    <x v="0"/>
    <x v="1"/>
    <n v="0"/>
    <n v="41"/>
    <s v="Transportation"/>
    <x v="2"/>
  </r>
  <r>
    <n v="61336800"/>
    <s v="Keya Dixit"/>
    <x v="8"/>
    <d v="2024-05-05T00:00:00"/>
    <n v="17543"/>
    <x v="3"/>
    <x v="3"/>
    <s v="Gujarat"/>
    <x v="1"/>
    <x v="3"/>
    <n v="0"/>
    <n v="23"/>
    <s v="Electronics"/>
    <x v="1"/>
  </r>
  <r>
    <n v="22948163"/>
    <s v="Rohan Sharaf"/>
    <x v="3"/>
    <d v="2024-03-17T00:00:00"/>
    <n v="6161"/>
    <x v="1"/>
    <x v="3"/>
    <s v="Delhi"/>
    <x v="3"/>
    <x v="4"/>
    <n v="0"/>
    <n v="29"/>
    <s v="Apparel"/>
    <x v="4"/>
  </r>
  <r>
    <n v="80049301"/>
    <s v="Anahita Kaul"/>
    <x v="1"/>
    <d v="2024-10-11T00:00:00"/>
    <n v="16279"/>
    <x v="0"/>
    <x v="2"/>
    <s v="Telangana"/>
    <x v="1"/>
    <x v="8"/>
    <n v="0"/>
    <n v="27"/>
    <s v="E-commerce"/>
    <x v="3"/>
  </r>
  <r>
    <n v="93311283"/>
    <s v="Indrajit Aggarwal"/>
    <x v="7"/>
    <d v="2024-09-04T00:00:00"/>
    <n v="18353"/>
    <x v="0"/>
    <x v="1"/>
    <s v="Kerala"/>
    <x v="1"/>
    <x v="7"/>
    <n v="0"/>
    <n v="20"/>
    <s v="Groceries"/>
    <x v="1"/>
  </r>
  <r>
    <n v="51864778"/>
    <s v="Pranay Dubey"/>
    <x v="8"/>
    <d v="2024-12-08T00:00:00"/>
    <n v="22102"/>
    <x v="2"/>
    <x v="4"/>
    <s v="Delhi"/>
    <x v="1"/>
    <x v="1"/>
    <n v="0"/>
    <n v="51"/>
    <s v="Groceries"/>
    <x v="4"/>
  </r>
  <r>
    <n v="43455099"/>
    <s v="Taran Chandran"/>
    <x v="4"/>
    <d v="2024-04-07T00:00:00"/>
    <n v="18097"/>
    <x v="1"/>
    <x v="0"/>
    <s v="Karnataka"/>
    <x v="2"/>
    <x v="6"/>
    <n v="0"/>
    <n v="48"/>
    <s v="Electronics"/>
    <x v="5"/>
  </r>
  <r>
    <n v="26759480"/>
    <s v="Drishya Das"/>
    <x v="3"/>
    <d v="2024-02-08T00:00:00"/>
    <n v="14225"/>
    <x v="0"/>
    <x v="4"/>
    <s v="Maharashtra"/>
    <x v="1"/>
    <x v="6"/>
    <n v="0"/>
    <n v="84"/>
    <s v="Food Delivery"/>
    <x v="6"/>
  </r>
  <r>
    <n v="25081879"/>
    <s v="Misha Tripathi"/>
    <x v="8"/>
    <d v="2024-02-13T00:00:00"/>
    <n v="1214"/>
    <x v="3"/>
    <x v="1"/>
    <s v="Uttar Pradesh"/>
    <x v="1"/>
    <x v="0"/>
    <n v="1"/>
    <n v="94"/>
    <s v="Transportation"/>
    <x v="4"/>
  </r>
  <r>
    <n v="29294462"/>
    <s v="Veer Srinivasan"/>
    <x v="0"/>
    <d v="2024-09-27T00:00:00"/>
    <n v="8546"/>
    <x v="3"/>
    <x v="1"/>
    <s v="Tamil Nadu"/>
    <x v="0"/>
    <x v="2"/>
    <n v="1"/>
    <n v="43"/>
    <s v="Transportation"/>
    <x v="8"/>
  </r>
  <r>
    <n v="37503780"/>
    <s v="Tejas Thakur"/>
    <x v="2"/>
    <d v="2024-03-18T00:00:00"/>
    <n v="22433"/>
    <x v="2"/>
    <x v="3"/>
    <s v="Maharashtra"/>
    <x v="1"/>
    <x v="1"/>
    <n v="0"/>
    <n v="55"/>
    <s v="Groceries"/>
    <x v="5"/>
  </r>
  <r>
    <n v="52779240"/>
    <s v="Ivana Kakar"/>
    <x v="6"/>
    <d v="2024-11-09T00:00:00"/>
    <n v="21955"/>
    <x v="0"/>
    <x v="3"/>
    <s v="West Bengal"/>
    <x v="2"/>
    <x v="6"/>
    <n v="0"/>
    <n v="89"/>
    <s v="E-commerce"/>
    <x v="5"/>
  </r>
  <r>
    <n v="96305526"/>
    <s v="Dishani Savant"/>
    <x v="6"/>
    <d v="2024-12-15T00:00:00"/>
    <n v="3693"/>
    <x v="0"/>
    <x v="1"/>
    <s v="Uttar Pradesh"/>
    <x v="2"/>
    <x v="8"/>
    <n v="1"/>
    <n v="31"/>
    <s v="Electronics"/>
    <x v="8"/>
  </r>
  <r>
    <n v="96303693"/>
    <s v="Anahi Bandi"/>
    <x v="1"/>
    <d v="2024-05-31T00:00:00"/>
    <n v="13131"/>
    <x v="2"/>
    <x v="1"/>
    <s v="Rajasthan"/>
    <x v="3"/>
    <x v="1"/>
    <n v="1"/>
    <n v="40"/>
    <s v="Food Delivery"/>
    <x v="4"/>
  </r>
  <r>
    <n v="85408160"/>
    <s v="Shayak Srinivasan"/>
    <x v="1"/>
    <d v="2024-01-22T00:00:00"/>
    <n v="4731"/>
    <x v="0"/>
    <x v="3"/>
    <s v="Karnataka"/>
    <x v="3"/>
    <x v="5"/>
    <n v="0"/>
    <n v="92"/>
    <s v="E-commerce"/>
    <x v="5"/>
  </r>
  <r>
    <n v="66190872"/>
    <s v="Aaina Walla"/>
    <x v="1"/>
    <d v="2024-07-10T00:00:00"/>
    <n v="16724"/>
    <x v="2"/>
    <x v="4"/>
    <s v="Delhi"/>
    <x v="3"/>
    <x v="5"/>
    <n v="0"/>
    <n v="12"/>
    <s v="Food Delivery"/>
    <x v="6"/>
  </r>
  <r>
    <n v="70531547"/>
    <s v="Renee Mall"/>
    <x v="9"/>
    <d v="2024-04-04T00:00:00"/>
    <n v="9063"/>
    <x v="3"/>
    <x v="1"/>
    <s v="West Bengal"/>
    <x v="0"/>
    <x v="7"/>
    <n v="1"/>
    <n v="73"/>
    <s v="E-commerce"/>
    <x v="9"/>
  </r>
  <r>
    <n v="73852350"/>
    <s v="Rhea Divan"/>
    <x v="6"/>
    <d v="2024-10-26T00:00:00"/>
    <n v="2564"/>
    <x v="3"/>
    <x v="2"/>
    <s v="Gujarat"/>
    <x v="1"/>
    <x v="5"/>
    <n v="1"/>
    <n v="61"/>
    <s v="Electronics"/>
    <x v="3"/>
  </r>
  <r>
    <n v="49379435"/>
    <s v="Madhav Yogi"/>
    <x v="9"/>
    <d v="2024-09-27T00:00:00"/>
    <n v="13275"/>
    <x v="0"/>
    <x v="1"/>
    <s v="West Bengal"/>
    <x v="1"/>
    <x v="5"/>
    <n v="0"/>
    <n v="15"/>
    <s v="Apparel"/>
    <x v="4"/>
  </r>
  <r>
    <n v="37805255"/>
    <s v="Lakshit Dhawan"/>
    <x v="4"/>
    <d v="2024-01-31T00:00:00"/>
    <n v="7041"/>
    <x v="0"/>
    <x v="4"/>
    <s v="Delhi"/>
    <x v="1"/>
    <x v="6"/>
    <n v="0"/>
    <n v="44"/>
    <s v="E-commerce"/>
    <x v="4"/>
  </r>
  <r>
    <n v="71338553"/>
    <s v="Vidur Balasubramanian"/>
    <x v="1"/>
    <d v="2024-08-18T00:00:00"/>
    <n v="1274"/>
    <x v="0"/>
    <x v="2"/>
    <s v="Maharashtra"/>
    <x v="2"/>
    <x v="4"/>
    <n v="1"/>
    <n v="53"/>
    <s v="Food Delivery"/>
    <x v="8"/>
  </r>
  <r>
    <n v="41797189"/>
    <s v="Taimur Chahal"/>
    <x v="2"/>
    <d v="2024-03-25T00:00:00"/>
    <n v="9248"/>
    <x v="1"/>
    <x v="3"/>
    <s v="West Bengal"/>
    <x v="2"/>
    <x v="8"/>
    <n v="0"/>
    <n v="95"/>
    <s v="E-commerce"/>
    <x v="2"/>
  </r>
  <r>
    <n v="46109432"/>
    <s v="Kavya Sarkar"/>
    <x v="0"/>
    <d v="2024-01-31T00:00:00"/>
    <n v="14248"/>
    <x v="0"/>
    <x v="2"/>
    <s v="Tamil Nadu"/>
    <x v="0"/>
    <x v="3"/>
    <n v="0"/>
    <n v="23"/>
    <s v="Electronics"/>
    <x v="1"/>
  </r>
  <r>
    <n v="60931822"/>
    <s v="Hrishita Sood"/>
    <x v="7"/>
    <d v="2024-05-28T00:00:00"/>
    <n v="22850"/>
    <x v="1"/>
    <x v="2"/>
    <s v="Karnataka"/>
    <x v="2"/>
    <x v="7"/>
    <n v="1"/>
    <n v="51"/>
    <s v="E-commerce"/>
    <x v="5"/>
  </r>
  <r>
    <n v="71675303"/>
    <s v="Keya Kamdar"/>
    <x v="8"/>
    <d v="2024-06-24T00:00:00"/>
    <n v="13363"/>
    <x v="0"/>
    <x v="0"/>
    <s v="Gujarat"/>
    <x v="1"/>
    <x v="1"/>
    <n v="0"/>
    <n v="44"/>
    <s v="Transportation"/>
    <x v="7"/>
  </r>
  <r>
    <n v="48040457"/>
    <s v="Ivan Zacharia"/>
    <x v="4"/>
    <d v="2024-03-13T00:00:00"/>
    <n v="23783"/>
    <x v="0"/>
    <x v="2"/>
    <s v="Uttar Pradesh"/>
    <x v="1"/>
    <x v="8"/>
    <n v="1"/>
    <n v="52"/>
    <s v="Groceries"/>
    <x v="8"/>
  </r>
  <r>
    <n v="96559509"/>
    <s v="Tejas Chandra"/>
    <x v="4"/>
    <d v="2024-07-24T00:00:00"/>
    <n v="16730"/>
    <x v="1"/>
    <x v="4"/>
    <s v="Tamil Nadu"/>
    <x v="1"/>
    <x v="7"/>
    <n v="0"/>
    <n v="76"/>
    <s v="Groceries"/>
    <x v="3"/>
  </r>
  <r>
    <n v="62646678"/>
    <s v="Ahana  Dyal"/>
    <x v="2"/>
    <d v="2024-08-15T00:00:00"/>
    <n v="3855"/>
    <x v="2"/>
    <x v="0"/>
    <s v="Uttar Pradesh"/>
    <x v="2"/>
    <x v="2"/>
    <n v="1"/>
    <n v="86"/>
    <s v="Transportation"/>
    <x v="2"/>
  </r>
  <r>
    <n v="76540878"/>
    <s v="Anahi Goda"/>
    <x v="2"/>
    <d v="2024-07-07T00:00:00"/>
    <n v="24162"/>
    <x v="1"/>
    <x v="2"/>
    <s v="Uttar Pradesh"/>
    <x v="3"/>
    <x v="2"/>
    <n v="0"/>
    <n v="50"/>
    <s v="E-commerce"/>
    <x v="7"/>
  </r>
  <r>
    <n v="96079306"/>
    <s v="Oorja Dugar"/>
    <x v="3"/>
    <d v="2024-05-10T00:00:00"/>
    <n v="22131"/>
    <x v="0"/>
    <x v="4"/>
    <s v="Gujarat"/>
    <x v="3"/>
    <x v="4"/>
    <n v="0"/>
    <n v="78"/>
    <s v="Apparel"/>
    <x v="7"/>
  </r>
  <r>
    <n v="40983503"/>
    <s v="Anahi Shetty"/>
    <x v="6"/>
    <d v="2024-09-17T00:00:00"/>
    <n v="19992"/>
    <x v="3"/>
    <x v="0"/>
    <s v="Delhi"/>
    <x v="1"/>
    <x v="2"/>
    <n v="0"/>
    <n v="35"/>
    <s v="Food Delivery"/>
    <x v="7"/>
  </r>
  <r>
    <n v="87061467"/>
    <s v="Madhav Behl"/>
    <x v="5"/>
    <d v="2024-05-21T00:00:00"/>
    <n v="13657"/>
    <x v="1"/>
    <x v="0"/>
    <s v="Gujarat"/>
    <x v="3"/>
    <x v="7"/>
    <n v="1"/>
    <n v="78"/>
    <s v="Apparel"/>
    <x v="4"/>
  </r>
  <r>
    <n v="64039519"/>
    <s v="Advika Sathe"/>
    <x v="1"/>
    <d v="2024-12-15T00:00:00"/>
    <n v="15362"/>
    <x v="1"/>
    <x v="3"/>
    <s v="Maharashtra"/>
    <x v="2"/>
    <x v="3"/>
    <n v="0"/>
    <n v="27"/>
    <s v="Groceries"/>
    <x v="1"/>
  </r>
  <r>
    <n v="42558204"/>
    <s v="Nakul Rao"/>
    <x v="5"/>
    <d v="2024-08-22T00:00:00"/>
    <n v="24102"/>
    <x v="1"/>
    <x v="4"/>
    <s v="Telangana"/>
    <x v="0"/>
    <x v="2"/>
    <n v="0"/>
    <n v="71"/>
    <s v="E-commerce"/>
    <x v="7"/>
  </r>
  <r>
    <n v="32374141"/>
    <s v="Miraan Chhabra"/>
    <x v="8"/>
    <d v="2024-09-25T00:00:00"/>
    <n v="2742"/>
    <x v="1"/>
    <x v="4"/>
    <s v="Karnataka"/>
    <x v="1"/>
    <x v="4"/>
    <n v="1"/>
    <n v="21"/>
    <s v="Food Delivery"/>
    <x v="1"/>
  </r>
  <r>
    <n v="26314863"/>
    <s v="Eshani Handa"/>
    <x v="4"/>
    <d v="2024-10-11T00:00:00"/>
    <n v="2096"/>
    <x v="3"/>
    <x v="1"/>
    <s v="West Bengal"/>
    <x v="0"/>
    <x v="4"/>
    <n v="1"/>
    <n v="56"/>
    <s v="Groceries"/>
    <x v="1"/>
  </r>
  <r>
    <n v="78822238"/>
    <s v="Oorja Sahota"/>
    <x v="0"/>
    <d v="2024-03-04T00:00:00"/>
    <n v="15624"/>
    <x v="2"/>
    <x v="3"/>
    <s v="Telangana"/>
    <x v="0"/>
    <x v="8"/>
    <n v="0"/>
    <n v="84"/>
    <s v="Apparel"/>
    <x v="8"/>
  </r>
  <r>
    <n v="69790649"/>
    <s v="Divij Dhar"/>
    <x v="3"/>
    <d v="2024-06-19T00:00:00"/>
    <n v="16638"/>
    <x v="1"/>
    <x v="3"/>
    <s v="Rajasthan"/>
    <x v="2"/>
    <x v="7"/>
    <n v="0"/>
    <n v="69"/>
    <s v="Food Delivery"/>
    <x v="5"/>
  </r>
  <r>
    <n v="88888500"/>
    <s v="Faiyaz Bhat"/>
    <x v="6"/>
    <d v="2024-05-01T00:00:00"/>
    <n v="13761"/>
    <x v="0"/>
    <x v="3"/>
    <s v="Tamil Nadu"/>
    <x v="1"/>
    <x v="3"/>
    <n v="0"/>
    <n v="90"/>
    <s v="Apparel"/>
    <x v="1"/>
  </r>
  <r>
    <n v="69935435"/>
    <s v="Akarsh Sane"/>
    <x v="0"/>
    <d v="2024-01-22T00:00:00"/>
    <n v="24993"/>
    <x v="1"/>
    <x v="2"/>
    <s v="Tamil Nadu"/>
    <x v="0"/>
    <x v="5"/>
    <n v="0"/>
    <n v="65"/>
    <s v="E-commerce"/>
    <x v="3"/>
  </r>
  <r>
    <n v="97724869"/>
    <s v="Azad Gour"/>
    <x v="4"/>
    <d v="2024-01-17T00:00:00"/>
    <n v="17599"/>
    <x v="1"/>
    <x v="4"/>
    <s v="Karnataka"/>
    <x v="3"/>
    <x v="6"/>
    <n v="1"/>
    <n v="36"/>
    <s v="Transportation"/>
    <x v="4"/>
  </r>
  <r>
    <n v="73492027"/>
    <s v="Samiha Chand"/>
    <x v="9"/>
    <d v="2024-05-11T00:00:00"/>
    <n v="14301"/>
    <x v="1"/>
    <x v="3"/>
    <s v="Uttar Pradesh"/>
    <x v="2"/>
    <x v="0"/>
    <n v="1"/>
    <n v="51"/>
    <s v="Apparel"/>
    <x v="9"/>
  </r>
  <r>
    <n v="20736730"/>
    <s v="Aniruddh Chauhan"/>
    <x v="7"/>
    <d v="2024-01-21T00:00:00"/>
    <n v="3728"/>
    <x v="1"/>
    <x v="1"/>
    <s v="Gujarat"/>
    <x v="0"/>
    <x v="3"/>
    <n v="0"/>
    <n v="46"/>
    <s v="Groceries"/>
    <x v="9"/>
  </r>
  <r>
    <n v="47105121"/>
    <s v="Jhanvi Thaker"/>
    <x v="3"/>
    <d v="2024-07-26T00:00:00"/>
    <n v="19255"/>
    <x v="0"/>
    <x v="4"/>
    <s v="Gujarat"/>
    <x v="2"/>
    <x v="3"/>
    <n v="1"/>
    <n v="86"/>
    <s v="Apparel"/>
    <x v="3"/>
  </r>
  <r>
    <n v="96725697"/>
    <s v="Rhea Desai"/>
    <x v="7"/>
    <d v="2024-12-07T00:00:00"/>
    <n v="7013"/>
    <x v="1"/>
    <x v="2"/>
    <s v="Telangana"/>
    <x v="3"/>
    <x v="0"/>
    <n v="0"/>
    <n v="55"/>
    <s v="Electronics"/>
    <x v="3"/>
  </r>
  <r>
    <n v="59503648"/>
    <s v="Veer Mann"/>
    <x v="4"/>
    <d v="2024-08-15T00:00:00"/>
    <n v="3188"/>
    <x v="1"/>
    <x v="0"/>
    <s v="Rajasthan"/>
    <x v="2"/>
    <x v="7"/>
    <n v="0"/>
    <n v="82"/>
    <s v="E-commerce"/>
    <x v="8"/>
  </r>
  <r>
    <n v="56595253"/>
    <s v="Misha Brahmbhatt"/>
    <x v="9"/>
    <d v="2024-11-19T00:00:00"/>
    <n v="7177"/>
    <x v="0"/>
    <x v="3"/>
    <s v="Gujarat"/>
    <x v="2"/>
    <x v="6"/>
    <n v="0"/>
    <n v="70"/>
    <s v="Transportation"/>
    <x v="3"/>
  </r>
  <r>
    <n v="38403665"/>
    <s v="Ishaan Sood"/>
    <x v="7"/>
    <d v="2024-03-25T00:00:00"/>
    <n v="9812"/>
    <x v="3"/>
    <x v="3"/>
    <s v="Delhi"/>
    <x v="2"/>
    <x v="3"/>
    <n v="0"/>
    <n v="23"/>
    <s v="Food Delivery"/>
    <x v="4"/>
  </r>
  <r>
    <n v="24957911"/>
    <s v="Gatik Krishna"/>
    <x v="0"/>
    <d v="2024-06-18T00:00:00"/>
    <n v="10515"/>
    <x v="1"/>
    <x v="0"/>
    <s v="Telangana"/>
    <x v="0"/>
    <x v="4"/>
    <n v="0"/>
    <n v="51"/>
    <s v="Transportation"/>
    <x v="4"/>
  </r>
  <r>
    <n v="26453296"/>
    <s v="Tushar Dewan"/>
    <x v="5"/>
    <d v="2024-10-12T00:00:00"/>
    <n v="15195"/>
    <x v="1"/>
    <x v="3"/>
    <s v="Maharashtra"/>
    <x v="1"/>
    <x v="5"/>
    <n v="0"/>
    <n v="63"/>
    <s v="E-commerce"/>
    <x v="8"/>
  </r>
  <r>
    <n v="57959505"/>
    <s v="Shlok Dewan"/>
    <x v="7"/>
    <d v="2024-02-08T00:00:00"/>
    <n v="7669"/>
    <x v="1"/>
    <x v="0"/>
    <s v="Uttar Pradesh"/>
    <x v="3"/>
    <x v="2"/>
    <n v="0"/>
    <n v="56"/>
    <s v="Apparel"/>
    <x v="1"/>
  </r>
  <r>
    <n v="25638826"/>
    <s v="Parinaaz Sama"/>
    <x v="0"/>
    <d v="2024-08-29T00:00:00"/>
    <n v="15548"/>
    <x v="0"/>
    <x v="3"/>
    <s v="Karnataka"/>
    <x v="2"/>
    <x v="4"/>
    <n v="1"/>
    <n v="60"/>
    <s v="Transportation"/>
    <x v="1"/>
  </r>
  <r>
    <n v="87559065"/>
    <s v="Nehmat Krish"/>
    <x v="4"/>
    <d v="2024-02-21T00:00:00"/>
    <n v="7397"/>
    <x v="3"/>
    <x v="2"/>
    <s v="Gujarat"/>
    <x v="3"/>
    <x v="2"/>
    <n v="0"/>
    <n v="54"/>
    <s v="E-commerce"/>
    <x v="5"/>
  </r>
  <r>
    <n v="91102338"/>
    <s v="Mamooty Wadhwa"/>
    <x v="8"/>
    <d v="2024-06-05T00:00:00"/>
    <n v="12541"/>
    <x v="3"/>
    <x v="3"/>
    <s v="Delhi"/>
    <x v="3"/>
    <x v="2"/>
    <n v="0"/>
    <n v="86"/>
    <s v="Apparel"/>
    <x v="5"/>
  </r>
  <r>
    <n v="65621079"/>
    <s v="Hiran Dhingra"/>
    <x v="3"/>
    <d v="2024-04-04T00:00:00"/>
    <n v="23248"/>
    <x v="1"/>
    <x v="2"/>
    <s v="Uttar Pradesh"/>
    <x v="0"/>
    <x v="2"/>
    <n v="0"/>
    <n v="90"/>
    <s v="Transportation"/>
    <x v="4"/>
  </r>
  <r>
    <n v="71221324"/>
    <s v="Krish Rama"/>
    <x v="7"/>
    <d v="2024-02-04T00:00:00"/>
    <n v="2156"/>
    <x v="0"/>
    <x v="1"/>
    <s v="Maharashtra"/>
    <x v="0"/>
    <x v="0"/>
    <n v="0"/>
    <n v="89"/>
    <s v="E-commerce"/>
    <x v="1"/>
  </r>
  <r>
    <n v="91713852"/>
    <s v="Taran Mane"/>
    <x v="5"/>
    <d v="2024-05-21T00:00:00"/>
    <n v="12799"/>
    <x v="1"/>
    <x v="0"/>
    <s v="Telangana"/>
    <x v="0"/>
    <x v="3"/>
    <n v="0"/>
    <n v="84"/>
    <s v="Electronics"/>
    <x v="5"/>
  </r>
  <r>
    <n v="13851101"/>
    <s v="Ivana Ray"/>
    <x v="2"/>
    <d v="2024-02-06T00:00:00"/>
    <n v="16475"/>
    <x v="3"/>
    <x v="1"/>
    <s v="Telangana"/>
    <x v="1"/>
    <x v="5"/>
    <n v="0"/>
    <n v="46"/>
    <s v="Electronics"/>
    <x v="7"/>
  </r>
  <r>
    <n v="50902245"/>
    <s v="Yuvraj  Choudhury"/>
    <x v="8"/>
    <d v="2024-03-20T00:00:00"/>
    <n v="3482"/>
    <x v="2"/>
    <x v="4"/>
    <s v="Uttar Pradesh"/>
    <x v="1"/>
    <x v="0"/>
    <n v="0"/>
    <n v="51"/>
    <s v="Transportation"/>
    <x v="8"/>
  </r>
  <r>
    <n v="36905292"/>
    <s v="Parinaaz Sethi"/>
    <x v="7"/>
    <d v="2024-01-25T00:00:00"/>
    <n v="15347"/>
    <x v="1"/>
    <x v="2"/>
    <s v="Delhi"/>
    <x v="1"/>
    <x v="8"/>
    <n v="0"/>
    <n v="50"/>
    <s v="Apparel"/>
    <x v="2"/>
  </r>
  <r>
    <n v="70408964"/>
    <s v="Dharmajan Jaggi"/>
    <x v="4"/>
    <d v="2024-01-20T00:00:00"/>
    <n v="3959"/>
    <x v="2"/>
    <x v="2"/>
    <s v="Telangana"/>
    <x v="0"/>
    <x v="3"/>
    <n v="0"/>
    <n v="52"/>
    <s v="Apparel"/>
    <x v="6"/>
  </r>
  <r>
    <n v="19245784"/>
    <s v="Advika Wason"/>
    <x v="6"/>
    <d v="2024-03-27T00:00:00"/>
    <n v="14491"/>
    <x v="1"/>
    <x v="2"/>
    <s v="Uttar Pradesh"/>
    <x v="0"/>
    <x v="2"/>
    <n v="0"/>
    <n v="11"/>
    <s v="Food Delivery"/>
    <x v="8"/>
  </r>
  <r>
    <n v="73157031"/>
    <s v="Shayak Dugar"/>
    <x v="8"/>
    <d v="2024-01-16T00:00:00"/>
    <n v="1388"/>
    <x v="2"/>
    <x v="2"/>
    <s v="Delhi"/>
    <x v="3"/>
    <x v="0"/>
    <n v="0"/>
    <n v="67"/>
    <s v="Food Delivery"/>
    <x v="2"/>
  </r>
  <r>
    <n v="47817516"/>
    <s v="Hunar Loyal"/>
    <x v="1"/>
    <d v="2024-09-16T00:00:00"/>
    <n v="11074"/>
    <x v="0"/>
    <x v="2"/>
    <s v="West Bengal"/>
    <x v="0"/>
    <x v="5"/>
    <n v="0"/>
    <n v="51"/>
    <s v="Groceries"/>
    <x v="1"/>
  </r>
  <r>
    <n v="29279198"/>
    <s v="Ehsaan Acharya"/>
    <x v="1"/>
    <d v="2024-10-17T00:00:00"/>
    <n v="24500"/>
    <x v="2"/>
    <x v="4"/>
    <s v="Gujarat"/>
    <x v="2"/>
    <x v="7"/>
    <n v="0"/>
    <n v="51"/>
    <s v="E-commerce"/>
    <x v="1"/>
  </r>
  <r>
    <n v="82704953"/>
    <s v="Umang Kamdar"/>
    <x v="8"/>
    <d v="2024-03-28T00:00:00"/>
    <n v="1040"/>
    <x v="1"/>
    <x v="1"/>
    <s v="Telangana"/>
    <x v="2"/>
    <x v="8"/>
    <n v="1"/>
    <n v="21"/>
    <s v="Electronics"/>
    <x v="8"/>
  </r>
  <r>
    <n v="55690090"/>
    <s v="Misha Lad"/>
    <x v="3"/>
    <d v="2024-10-02T00:00:00"/>
    <n v="23121"/>
    <x v="1"/>
    <x v="2"/>
    <s v="Rajasthan"/>
    <x v="3"/>
    <x v="0"/>
    <n v="0"/>
    <n v="66"/>
    <s v="Groceries"/>
    <x v="4"/>
  </r>
  <r>
    <n v="27774338"/>
    <s v="Darshit Chand"/>
    <x v="6"/>
    <d v="2024-11-15T00:00:00"/>
    <n v="22280"/>
    <x v="1"/>
    <x v="3"/>
    <s v="Rajasthan"/>
    <x v="1"/>
    <x v="0"/>
    <n v="0"/>
    <n v="36"/>
    <s v="Groceries"/>
    <x v="7"/>
  </r>
  <r>
    <n v="54588413"/>
    <s v="Tara Sood"/>
    <x v="2"/>
    <d v="2024-05-01T00:00:00"/>
    <n v="15188"/>
    <x v="3"/>
    <x v="1"/>
    <s v="West Bengal"/>
    <x v="2"/>
    <x v="7"/>
    <n v="1"/>
    <n v="35"/>
    <s v="Groceries"/>
    <x v="8"/>
  </r>
  <r>
    <n v="61243452"/>
    <s v="Anaya Sur"/>
    <x v="6"/>
    <d v="2024-08-18T00:00:00"/>
    <n v="15686"/>
    <x v="1"/>
    <x v="1"/>
    <s v="Gujarat"/>
    <x v="1"/>
    <x v="4"/>
    <n v="0"/>
    <n v="44"/>
    <s v="Electronics"/>
    <x v="5"/>
  </r>
  <r>
    <n v="10503549"/>
    <s v="Chirag Badami"/>
    <x v="3"/>
    <d v="2024-02-29T00:00:00"/>
    <n v="15834"/>
    <x v="1"/>
    <x v="1"/>
    <s v="Gujarat"/>
    <x v="2"/>
    <x v="1"/>
    <n v="0"/>
    <n v="26"/>
    <s v="E-commerce"/>
    <x v="0"/>
  </r>
  <r>
    <n v="19760771"/>
    <s v="Hansh Chanda"/>
    <x v="9"/>
    <d v="2024-11-24T00:00:00"/>
    <n v="12593"/>
    <x v="0"/>
    <x v="0"/>
    <s v="Telangana"/>
    <x v="3"/>
    <x v="1"/>
    <n v="0"/>
    <n v="18"/>
    <s v="Food Delivery"/>
    <x v="8"/>
  </r>
  <r>
    <n v="99943976"/>
    <s v="Kanav Kulkarni"/>
    <x v="1"/>
    <d v="2024-01-15T00:00:00"/>
    <n v="22141"/>
    <x v="0"/>
    <x v="1"/>
    <s v="West Bengal"/>
    <x v="0"/>
    <x v="0"/>
    <n v="0"/>
    <n v="17"/>
    <s v="E-commerce"/>
    <x v="6"/>
  </r>
  <r>
    <n v="69841414"/>
    <s v="Aayush Lad"/>
    <x v="9"/>
    <d v="2024-08-04T00:00:00"/>
    <n v="4289"/>
    <x v="1"/>
    <x v="2"/>
    <s v="Kerala"/>
    <x v="1"/>
    <x v="5"/>
    <n v="0"/>
    <n v="33"/>
    <s v="E-commerce"/>
    <x v="4"/>
  </r>
  <r>
    <n v="43721608"/>
    <s v="Biju Rajagopal"/>
    <x v="9"/>
    <d v="2024-05-21T00:00:00"/>
    <n v="12409"/>
    <x v="1"/>
    <x v="3"/>
    <s v="Gujarat"/>
    <x v="1"/>
    <x v="1"/>
    <n v="0"/>
    <n v="72"/>
    <s v="E-commerce"/>
    <x v="6"/>
  </r>
  <r>
    <n v="44514712"/>
    <s v="Drishya Wason"/>
    <x v="8"/>
    <d v="2024-08-29T00:00:00"/>
    <n v="17306"/>
    <x v="0"/>
    <x v="4"/>
    <s v="Uttar Pradesh"/>
    <x v="3"/>
    <x v="0"/>
    <n v="0"/>
    <n v="44"/>
    <s v="E-commerce"/>
    <x v="7"/>
  </r>
  <r>
    <n v="53226199"/>
    <s v="Parinaaz Loyal"/>
    <x v="6"/>
    <d v="2024-02-15T00:00:00"/>
    <n v="11905"/>
    <x v="1"/>
    <x v="0"/>
    <s v="Rajasthan"/>
    <x v="2"/>
    <x v="6"/>
    <n v="0"/>
    <n v="25"/>
    <s v="E-commerce"/>
    <x v="1"/>
  </r>
  <r>
    <n v="14489900"/>
    <s v="Inaaya  Mani"/>
    <x v="4"/>
    <d v="2024-06-11T00:00:00"/>
    <n v="1757"/>
    <x v="1"/>
    <x v="3"/>
    <s v="Delhi"/>
    <x v="0"/>
    <x v="8"/>
    <n v="0"/>
    <n v="22"/>
    <s v="Electronics"/>
    <x v="6"/>
  </r>
  <r>
    <n v="94022226"/>
    <s v="Saksham Sahni"/>
    <x v="3"/>
    <d v="2024-01-29T00:00:00"/>
    <n v="9753"/>
    <x v="1"/>
    <x v="4"/>
    <s v="Gujarat"/>
    <x v="0"/>
    <x v="1"/>
    <n v="0"/>
    <n v="83"/>
    <s v="Electronics"/>
    <x v="6"/>
  </r>
  <r>
    <n v="56889647"/>
    <s v="Keya Konda"/>
    <x v="3"/>
    <d v="2024-07-26T00:00:00"/>
    <n v="1627"/>
    <x v="0"/>
    <x v="4"/>
    <s v="Tamil Nadu"/>
    <x v="0"/>
    <x v="4"/>
    <n v="1"/>
    <n v="78"/>
    <s v="Food Delivery"/>
    <x v="7"/>
  </r>
  <r>
    <n v="46357457"/>
    <s v="Purab Dhar"/>
    <x v="4"/>
    <d v="2024-09-19T00:00:00"/>
    <n v="9255"/>
    <x v="2"/>
    <x v="2"/>
    <s v="Tamil Nadu"/>
    <x v="0"/>
    <x v="4"/>
    <n v="1"/>
    <n v="30"/>
    <s v="Food Delivery"/>
    <x v="5"/>
  </r>
  <r>
    <n v="49423002"/>
    <s v="Hazel Kala"/>
    <x v="8"/>
    <d v="2024-10-22T00:00:00"/>
    <n v="17692"/>
    <x v="2"/>
    <x v="0"/>
    <s v="Tamil Nadu"/>
    <x v="0"/>
    <x v="8"/>
    <n v="0"/>
    <n v="90"/>
    <s v="Electronics"/>
    <x v="6"/>
  </r>
  <r>
    <n v="92787297"/>
    <s v="Piya Bhat"/>
    <x v="8"/>
    <d v="2024-10-16T00:00:00"/>
    <n v="10177"/>
    <x v="0"/>
    <x v="0"/>
    <s v="Maharashtra"/>
    <x v="3"/>
    <x v="4"/>
    <n v="0"/>
    <n v="24"/>
    <s v="Food Delivery"/>
    <x v="3"/>
  </r>
  <r>
    <n v="93410928"/>
    <s v="Sana Bhagat"/>
    <x v="5"/>
    <d v="2024-02-15T00:00:00"/>
    <n v="916"/>
    <x v="0"/>
    <x v="2"/>
    <s v="Rajasthan"/>
    <x v="0"/>
    <x v="8"/>
    <n v="0"/>
    <n v="10"/>
    <s v="Electronics"/>
    <x v="3"/>
  </r>
  <r>
    <n v="38843622"/>
    <s v="Badal Sem"/>
    <x v="3"/>
    <d v="2024-01-26T00:00:00"/>
    <n v="4755"/>
    <x v="3"/>
    <x v="4"/>
    <s v="Tamil Nadu"/>
    <x v="3"/>
    <x v="4"/>
    <n v="0"/>
    <n v="21"/>
    <s v="Electronics"/>
    <x v="3"/>
  </r>
  <r>
    <n v="81433034"/>
    <s v="Dishani Kala"/>
    <x v="6"/>
    <d v="2024-07-21T00:00:00"/>
    <n v="22084"/>
    <x v="1"/>
    <x v="2"/>
    <s v="Rajasthan"/>
    <x v="3"/>
    <x v="5"/>
    <n v="0"/>
    <n v="17"/>
    <s v="Electronics"/>
    <x v="0"/>
  </r>
  <r>
    <n v="25987494"/>
    <s v="Dishani Samra"/>
    <x v="2"/>
    <d v="2024-04-27T00:00:00"/>
    <n v="3113"/>
    <x v="0"/>
    <x v="2"/>
    <s v="Telangana"/>
    <x v="1"/>
    <x v="1"/>
    <n v="0"/>
    <n v="76"/>
    <s v="Apparel"/>
    <x v="5"/>
  </r>
  <r>
    <n v="53984717"/>
    <s v="Neysa Madan"/>
    <x v="4"/>
    <d v="2024-10-19T00:00:00"/>
    <n v="22063"/>
    <x v="0"/>
    <x v="4"/>
    <s v="Delhi"/>
    <x v="3"/>
    <x v="6"/>
    <n v="0"/>
    <n v="12"/>
    <s v="Electronics"/>
    <x v="2"/>
  </r>
  <r>
    <n v="43253338"/>
    <s v="Amira Iyengar"/>
    <x v="5"/>
    <d v="2024-06-30T00:00:00"/>
    <n v="235"/>
    <x v="1"/>
    <x v="4"/>
    <s v="Tamil Nadu"/>
    <x v="3"/>
    <x v="0"/>
    <n v="0"/>
    <n v="46"/>
    <s v="Apparel"/>
    <x v="8"/>
  </r>
  <r>
    <n v="24723763"/>
    <s v="Jiya Doshi"/>
    <x v="7"/>
    <d v="2024-04-29T00:00:00"/>
    <n v="13100"/>
    <x v="3"/>
    <x v="2"/>
    <s v="Kerala"/>
    <x v="3"/>
    <x v="7"/>
    <n v="0"/>
    <n v="29"/>
    <s v="Electronics"/>
    <x v="5"/>
  </r>
  <r>
    <n v="70605670"/>
    <s v="Kanav Dewan"/>
    <x v="2"/>
    <d v="2024-01-12T00:00:00"/>
    <n v="18610"/>
    <x v="3"/>
    <x v="2"/>
    <s v="Delhi"/>
    <x v="2"/>
    <x v="4"/>
    <n v="0"/>
    <n v="18"/>
    <s v="Transportation"/>
    <x v="1"/>
  </r>
  <r>
    <n v="50905060"/>
    <s v="Shlok Hegde"/>
    <x v="0"/>
    <d v="2024-08-26T00:00:00"/>
    <n v="16231"/>
    <x v="0"/>
    <x v="0"/>
    <s v="West Bengal"/>
    <x v="0"/>
    <x v="3"/>
    <n v="0"/>
    <n v="78"/>
    <s v="Apparel"/>
    <x v="3"/>
  </r>
  <r>
    <n v="45638628"/>
    <s v="Armaan Walla"/>
    <x v="3"/>
    <d v="2024-02-07T00:00:00"/>
    <n v="11914"/>
    <x v="3"/>
    <x v="1"/>
    <s v="West Bengal"/>
    <x v="1"/>
    <x v="0"/>
    <n v="0"/>
    <n v="43"/>
    <s v="Food Delivery"/>
    <x v="6"/>
  </r>
  <r>
    <n v="45060895"/>
    <s v="Aaryahi Soni"/>
    <x v="4"/>
    <d v="2023-12-29T00:00:00"/>
    <n v="15367"/>
    <x v="2"/>
    <x v="4"/>
    <s v="Maharashtra"/>
    <x v="3"/>
    <x v="2"/>
    <n v="0"/>
    <n v="89"/>
    <s v="Transportation"/>
    <x v="3"/>
  </r>
  <r>
    <n v="47480125"/>
    <s v="Zaina Kara"/>
    <x v="9"/>
    <d v="2024-02-26T00:00:00"/>
    <n v="3411"/>
    <x v="0"/>
    <x v="0"/>
    <s v="Kerala"/>
    <x v="2"/>
    <x v="4"/>
    <n v="0"/>
    <n v="71"/>
    <s v="Food Delivery"/>
    <x v="1"/>
  </r>
  <r>
    <n v="99532153"/>
    <s v="Shray Soman"/>
    <x v="1"/>
    <d v="2024-12-12T00:00:00"/>
    <n v="21273"/>
    <x v="2"/>
    <x v="0"/>
    <s v="Tamil Nadu"/>
    <x v="3"/>
    <x v="4"/>
    <n v="0"/>
    <n v="59"/>
    <s v="E-commerce"/>
    <x v="7"/>
  </r>
  <r>
    <n v="87782801"/>
    <s v="Yuvraj  Ramaswamy"/>
    <x v="1"/>
    <d v="2024-03-08T00:00:00"/>
    <n v="14489"/>
    <x v="0"/>
    <x v="0"/>
    <s v="Telangana"/>
    <x v="2"/>
    <x v="0"/>
    <n v="0"/>
    <n v="58"/>
    <s v="Apparel"/>
    <x v="9"/>
  </r>
  <r>
    <n v="73018484"/>
    <s v="Ira Anne"/>
    <x v="2"/>
    <d v="2024-08-03T00:00:00"/>
    <n v="18326"/>
    <x v="1"/>
    <x v="2"/>
    <s v="Karnataka"/>
    <x v="0"/>
    <x v="2"/>
    <n v="0"/>
    <n v="25"/>
    <s v="Electronics"/>
    <x v="3"/>
  </r>
  <r>
    <n v="53876396"/>
    <s v="Vedika Kulkarni"/>
    <x v="7"/>
    <d v="2024-12-11T00:00:00"/>
    <n v="655"/>
    <x v="3"/>
    <x v="4"/>
    <s v="Rajasthan"/>
    <x v="2"/>
    <x v="5"/>
    <n v="0"/>
    <n v="57"/>
    <s v="Groceries"/>
    <x v="1"/>
  </r>
  <r>
    <n v="62949794"/>
    <s v="Anay Khare"/>
    <x v="9"/>
    <d v="2024-09-10T00:00:00"/>
    <n v="10045"/>
    <x v="1"/>
    <x v="1"/>
    <s v="Maharashtra"/>
    <x v="3"/>
    <x v="8"/>
    <n v="0"/>
    <n v="85"/>
    <s v="Apparel"/>
    <x v="3"/>
  </r>
  <r>
    <n v="62765558"/>
    <s v="Damini Shukla"/>
    <x v="7"/>
    <d v="2024-11-28T00:00:00"/>
    <n v="9046"/>
    <x v="0"/>
    <x v="3"/>
    <s v="Rajasthan"/>
    <x v="3"/>
    <x v="4"/>
    <n v="0"/>
    <n v="41"/>
    <s v="Electronics"/>
    <x v="4"/>
  </r>
  <r>
    <n v="73757884"/>
    <s v="Anvi Dass"/>
    <x v="8"/>
    <d v="2024-11-18T00:00:00"/>
    <n v="24940"/>
    <x v="3"/>
    <x v="4"/>
    <s v="Tamil Nadu"/>
    <x v="3"/>
    <x v="8"/>
    <n v="1"/>
    <n v="34"/>
    <s v="Transportation"/>
    <x v="3"/>
  </r>
  <r>
    <n v="89464402"/>
    <s v="Kismat Trivedi"/>
    <x v="9"/>
    <d v="2024-02-06T00:00:00"/>
    <n v="3916"/>
    <x v="1"/>
    <x v="2"/>
    <s v="Delhi"/>
    <x v="1"/>
    <x v="1"/>
    <n v="1"/>
    <n v="61"/>
    <s v="Electronics"/>
    <x v="3"/>
  </r>
  <r>
    <n v="19697885"/>
    <s v="Parinaaz Suresh"/>
    <x v="4"/>
    <d v="2024-03-03T00:00:00"/>
    <n v="20757"/>
    <x v="1"/>
    <x v="1"/>
    <s v="Rajasthan"/>
    <x v="0"/>
    <x v="1"/>
    <n v="0"/>
    <n v="91"/>
    <s v="E-commerce"/>
    <x v="6"/>
  </r>
  <r>
    <n v="20922156"/>
    <s v="Sara Dhingra"/>
    <x v="2"/>
    <d v="2024-01-21T00:00:00"/>
    <n v="20230"/>
    <x v="2"/>
    <x v="2"/>
    <s v="Telangana"/>
    <x v="3"/>
    <x v="2"/>
    <n v="1"/>
    <n v="38"/>
    <s v="Apparel"/>
    <x v="6"/>
  </r>
  <r>
    <n v="74867110"/>
    <s v="Shray Magar"/>
    <x v="5"/>
    <d v="2024-07-25T00:00:00"/>
    <n v="1106"/>
    <x v="1"/>
    <x v="1"/>
    <s v="Maharashtra"/>
    <x v="3"/>
    <x v="8"/>
    <n v="1"/>
    <n v="16"/>
    <s v="Electronics"/>
    <x v="3"/>
  </r>
  <r>
    <n v="37955374"/>
    <s v="Rati Gulati"/>
    <x v="0"/>
    <d v="2023-12-19T00:00:00"/>
    <n v="4656"/>
    <x v="3"/>
    <x v="4"/>
    <s v="Karnataka"/>
    <x v="2"/>
    <x v="6"/>
    <n v="0"/>
    <n v="58"/>
    <s v="Groceries"/>
    <x v="1"/>
  </r>
  <r>
    <n v="95084386"/>
    <s v="Mohanlal Viswanathan"/>
    <x v="0"/>
    <d v="2024-06-27T00:00:00"/>
    <n v="5037"/>
    <x v="1"/>
    <x v="3"/>
    <s v="Kerala"/>
    <x v="1"/>
    <x v="6"/>
    <n v="0"/>
    <n v="62"/>
    <s v="Groceries"/>
    <x v="4"/>
  </r>
  <r>
    <n v="92338799"/>
    <s v="Anay Madan"/>
    <x v="7"/>
    <d v="2024-06-17T00:00:00"/>
    <n v="23119"/>
    <x v="1"/>
    <x v="2"/>
    <s v="Uttar Pradesh"/>
    <x v="2"/>
    <x v="3"/>
    <n v="1"/>
    <n v="90"/>
    <s v="E-commerce"/>
    <x v="6"/>
  </r>
  <r>
    <n v="84805756"/>
    <s v="Vaibhav Rana"/>
    <x v="9"/>
    <d v="2024-11-30T00:00:00"/>
    <n v="11365"/>
    <x v="1"/>
    <x v="1"/>
    <s v="Karnataka"/>
    <x v="3"/>
    <x v="0"/>
    <n v="1"/>
    <n v="91"/>
    <s v="Transportation"/>
    <x v="0"/>
  </r>
  <r>
    <n v="71782835"/>
    <s v="Saanvi Butala"/>
    <x v="4"/>
    <d v="2024-01-17T00:00:00"/>
    <n v="13339"/>
    <x v="0"/>
    <x v="1"/>
    <s v="Kerala"/>
    <x v="1"/>
    <x v="3"/>
    <n v="0"/>
    <n v="61"/>
    <s v="Electronics"/>
    <x v="5"/>
  </r>
  <r>
    <n v="94837108"/>
    <s v="Vedika Joshi"/>
    <x v="3"/>
    <d v="2024-10-11T00:00:00"/>
    <n v="7483"/>
    <x v="1"/>
    <x v="3"/>
    <s v="Delhi"/>
    <x v="1"/>
    <x v="4"/>
    <n v="1"/>
    <n v="22"/>
    <s v="Transportation"/>
    <x v="5"/>
  </r>
  <r>
    <n v="72503759"/>
    <s v="Shamik Desai"/>
    <x v="2"/>
    <d v="2024-06-30T00:00:00"/>
    <n v="1818"/>
    <x v="3"/>
    <x v="1"/>
    <s v="Delhi"/>
    <x v="1"/>
    <x v="6"/>
    <n v="0"/>
    <n v="25"/>
    <s v="Electronics"/>
    <x v="2"/>
  </r>
  <r>
    <n v="62603159"/>
    <s v="Romil Boase"/>
    <x v="3"/>
    <d v="2024-06-14T00:00:00"/>
    <n v="14900"/>
    <x v="1"/>
    <x v="1"/>
    <s v="West Bengal"/>
    <x v="3"/>
    <x v="6"/>
    <n v="1"/>
    <n v="91"/>
    <s v="Apparel"/>
    <x v="6"/>
  </r>
  <r>
    <n v="18332343"/>
    <s v="Diya Raj"/>
    <x v="7"/>
    <d v="2024-02-07T00:00:00"/>
    <n v="1299"/>
    <x v="1"/>
    <x v="3"/>
    <s v="Tamil Nadu"/>
    <x v="3"/>
    <x v="4"/>
    <n v="0"/>
    <n v="93"/>
    <s v="Groceries"/>
    <x v="6"/>
  </r>
  <r>
    <n v="58536811"/>
    <s v="Ayesha Malhotra"/>
    <x v="8"/>
    <d v="2024-07-10T00:00:00"/>
    <n v="3410"/>
    <x v="3"/>
    <x v="1"/>
    <s v="Rajasthan"/>
    <x v="2"/>
    <x v="6"/>
    <n v="1"/>
    <n v="94"/>
    <s v="Electronics"/>
    <x v="9"/>
  </r>
  <r>
    <n v="76186197"/>
    <s v="Jayant Sodhi"/>
    <x v="6"/>
    <d v="2024-07-29T00:00:00"/>
    <n v="10406"/>
    <x v="0"/>
    <x v="2"/>
    <s v="Tamil Nadu"/>
    <x v="0"/>
    <x v="1"/>
    <n v="1"/>
    <n v="54"/>
    <s v="Transportation"/>
    <x v="2"/>
  </r>
  <r>
    <n v="49535365"/>
    <s v="Himmat Sehgal"/>
    <x v="7"/>
    <d v="2024-02-22T00:00:00"/>
    <n v="10916"/>
    <x v="3"/>
    <x v="3"/>
    <s v="Delhi"/>
    <x v="2"/>
    <x v="0"/>
    <n v="1"/>
    <n v="50"/>
    <s v="Electronics"/>
    <x v="7"/>
  </r>
  <r>
    <n v="26518441"/>
    <s v="Arhaan Krishna"/>
    <x v="7"/>
    <d v="2024-08-19T00:00:00"/>
    <n v="3797"/>
    <x v="2"/>
    <x v="4"/>
    <s v="Rajasthan"/>
    <x v="0"/>
    <x v="8"/>
    <n v="0"/>
    <n v="20"/>
    <s v="Food Delivery"/>
    <x v="8"/>
  </r>
  <r>
    <n v="40346573"/>
    <s v="Tanya Mani"/>
    <x v="9"/>
    <d v="2024-05-28T00:00:00"/>
    <n v="14199"/>
    <x v="3"/>
    <x v="0"/>
    <s v="Delhi"/>
    <x v="0"/>
    <x v="7"/>
    <n v="0"/>
    <n v="61"/>
    <s v="Groceries"/>
    <x v="9"/>
  </r>
  <r>
    <n v="31372090"/>
    <s v="Trisha Raja"/>
    <x v="5"/>
    <d v="2024-11-11T00:00:00"/>
    <n v="9648"/>
    <x v="1"/>
    <x v="4"/>
    <s v="Uttar Pradesh"/>
    <x v="0"/>
    <x v="8"/>
    <n v="0"/>
    <n v="62"/>
    <s v="Electronics"/>
    <x v="2"/>
  </r>
  <r>
    <n v="57805332"/>
    <s v="Manikya Wagle"/>
    <x v="3"/>
    <d v="2024-07-02T00:00:00"/>
    <n v="18915"/>
    <x v="3"/>
    <x v="4"/>
    <s v="West Bengal"/>
    <x v="2"/>
    <x v="0"/>
    <n v="0"/>
    <n v="90"/>
    <s v="Electronics"/>
    <x v="7"/>
  </r>
  <r>
    <n v="90783209"/>
    <s v="Indrans Mani"/>
    <x v="9"/>
    <d v="2024-04-03T00:00:00"/>
    <n v="7274"/>
    <x v="0"/>
    <x v="2"/>
    <s v="Gujarat"/>
    <x v="1"/>
    <x v="0"/>
    <n v="0"/>
    <n v="87"/>
    <s v="Electronics"/>
    <x v="5"/>
  </r>
  <r>
    <n v="26233103"/>
    <s v="Nishith Koshy"/>
    <x v="5"/>
    <d v="2024-10-22T00:00:00"/>
    <n v="11583"/>
    <x v="0"/>
    <x v="4"/>
    <s v="Rajasthan"/>
    <x v="3"/>
    <x v="8"/>
    <n v="0"/>
    <n v="91"/>
    <s v="Groceries"/>
    <x v="1"/>
  </r>
  <r>
    <n v="51833384"/>
    <s v="Shayak Baria"/>
    <x v="9"/>
    <d v="2024-11-21T00:00:00"/>
    <n v="1758"/>
    <x v="1"/>
    <x v="0"/>
    <s v="Rajasthan"/>
    <x v="2"/>
    <x v="0"/>
    <n v="0"/>
    <n v="26"/>
    <s v="Groceries"/>
    <x v="5"/>
  </r>
  <r>
    <n v="50511993"/>
    <s v="Nirvaan Shenoy"/>
    <x v="3"/>
    <d v="2024-09-29T00:00:00"/>
    <n v="4778"/>
    <x v="0"/>
    <x v="1"/>
    <s v="Uttar Pradesh"/>
    <x v="2"/>
    <x v="1"/>
    <n v="0"/>
    <n v="24"/>
    <s v="Groceries"/>
    <x v="7"/>
  </r>
  <r>
    <n v="96218843"/>
    <s v="Heer Bedi"/>
    <x v="8"/>
    <d v="2024-09-11T00:00:00"/>
    <n v="5899"/>
    <x v="2"/>
    <x v="3"/>
    <s v="Karnataka"/>
    <x v="2"/>
    <x v="4"/>
    <n v="0"/>
    <n v="90"/>
    <s v="Transportation"/>
    <x v="7"/>
  </r>
  <r>
    <n v="37850099"/>
    <s v="Anaya Bobal"/>
    <x v="3"/>
    <d v="2024-03-20T00:00:00"/>
    <n v="14787"/>
    <x v="2"/>
    <x v="4"/>
    <s v="Maharashtra"/>
    <x v="2"/>
    <x v="4"/>
    <n v="0"/>
    <n v="85"/>
    <s v="Food Delivery"/>
    <x v="7"/>
  </r>
  <r>
    <n v="75964553"/>
    <s v="Advika Bhasin"/>
    <x v="9"/>
    <d v="2024-11-25T00:00:00"/>
    <n v="24096"/>
    <x v="0"/>
    <x v="0"/>
    <s v="Gujarat"/>
    <x v="0"/>
    <x v="1"/>
    <n v="0"/>
    <n v="54"/>
    <s v="Apparel"/>
    <x v="1"/>
  </r>
  <r>
    <n v="60827365"/>
    <s v="Reyansh Manda"/>
    <x v="7"/>
    <d v="2024-09-07T00:00:00"/>
    <n v="1748"/>
    <x v="2"/>
    <x v="1"/>
    <s v="Tamil Nadu"/>
    <x v="1"/>
    <x v="6"/>
    <n v="1"/>
    <n v="48"/>
    <s v="Groceries"/>
    <x v="6"/>
  </r>
  <r>
    <n v="67553222"/>
    <s v="Navya Rajan"/>
    <x v="3"/>
    <d v="2024-01-04T00:00:00"/>
    <n v="17905"/>
    <x v="1"/>
    <x v="1"/>
    <s v="West Bengal"/>
    <x v="1"/>
    <x v="5"/>
    <n v="0"/>
    <n v="20"/>
    <s v="Electronics"/>
    <x v="2"/>
  </r>
  <r>
    <n v="70703267"/>
    <s v="Nitya Kalla"/>
    <x v="5"/>
    <d v="2024-05-16T00:00:00"/>
    <n v="23582"/>
    <x v="2"/>
    <x v="2"/>
    <s v="Tamil Nadu"/>
    <x v="0"/>
    <x v="7"/>
    <n v="1"/>
    <n v="78"/>
    <s v="Electronics"/>
    <x v="7"/>
  </r>
  <r>
    <n v="93723953"/>
    <s v="Drishya Desai"/>
    <x v="0"/>
    <d v="2024-10-13T00:00:00"/>
    <n v="10964"/>
    <x v="3"/>
    <x v="4"/>
    <s v="Telangana"/>
    <x v="0"/>
    <x v="8"/>
    <n v="0"/>
    <n v="73"/>
    <s v="Transportation"/>
    <x v="5"/>
  </r>
  <r>
    <n v="77013471"/>
    <s v="Piya Khurana"/>
    <x v="9"/>
    <d v="2023-12-16T00:00:00"/>
    <n v="18061"/>
    <x v="3"/>
    <x v="0"/>
    <s v="Uttar Pradesh"/>
    <x v="3"/>
    <x v="8"/>
    <n v="0"/>
    <n v="58"/>
    <s v="Electronics"/>
    <x v="8"/>
  </r>
  <r>
    <n v="17711735"/>
    <s v="Vidur Bali"/>
    <x v="4"/>
    <d v="2024-04-27T00:00:00"/>
    <n v="3447"/>
    <x v="3"/>
    <x v="2"/>
    <s v="Gujarat"/>
    <x v="0"/>
    <x v="6"/>
    <n v="0"/>
    <n v="83"/>
    <s v="E-commerce"/>
    <x v="6"/>
  </r>
  <r>
    <n v="58869875"/>
    <s v="Hunar Dass"/>
    <x v="7"/>
    <d v="2024-12-13T00:00:00"/>
    <n v="7336"/>
    <x v="3"/>
    <x v="4"/>
    <s v="Gujarat"/>
    <x v="2"/>
    <x v="8"/>
    <n v="0"/>
    <n v="74"/>
    <s v="Groceries"/>
    <x v="7"/>
  </r>
  <r>
    <n v="11993515"/>
    <s v="Inaaya  Dhawan"/>
    <x v="4"/>
    <d v="2024-08-25T00:00:00"/>
    <n v="20173"/>
    <x v="2"/>
    <x v="4"/>
    <s v="Gujarat"/>
    <x v="0"/>
    <x v="2"/>
    <n v="0"/>
    <n v="18"/>
    <s v="Electronics"/>
    <x v="2"/>
  </r>
  <r>
    <n v="82239024"/>
    <s v="Hansh Gopal"/>
    <x v="7"/>
    <d v="2024-03-20T00:00:00"/>
    <n v="13734"/>
    <x v="0"/>
    <x v="2"/>
    <s v="Maharashtra"/>
    <x v="0"/>
    <x v="4"/>
    <n v="0"/>
    <n v="50"/>
    <s v="Apparel"/>
    <x v="6"/>
  </r>
  <r>
    <n v="86982876"/>
    <s v="Indranil Brar"/>
    <x v="3"/>
    <d v="2024-08-11T00:00:00"/>
    <n v="15712"/>
    <x v="0"/>
    <x v="3"/>
    <s v="Telangana"/>
    <x v="2"/>
    <x v="8"/>
    <n v="0"/>
    <n v="91"/>
    <s v="Groceries"/>
    <x v="3"/>
  </r>
  <r>
    <n v="45876073"/>
    <s v="Biju Chaudhary"/>
    <x v="8"/>
    <d v="2024-12-06T00:00:00"/>
    <n v="23962"/>
    <x v="0"/>
    <x v="2"/>
    <s v="Karnataka"/>
    <x v="2"/>
    <x v="4"/>
    <n v="0"/>
    <n v="49"/>
    <s v="Groceries"/>
    <x v="5"/>
  </r>
  <r>
    <n v="25544395"/>
    <s v="Shamik Guha"/>
    <x v="0"/>
    <d v="2024-08-10T00:00:00"/>
    <n v="11824"/>
    <x v="1"/>
    <x v="2"/>
    <s v="Rajasthan"/>
    <x v="3"/>
    <x v="6"/>
    <n v="0"/>
    <n v="67"/>
    <s v="Groceries"/>
    <x v="7"/>
  </r>
  <r>
    <n v="54840974"/>
    <s v="Yasmin Raju"/>
    <x v="0"/>
    <d v="2024-01-16T00:00:00"/>
    <n v="20678"/>
    <x v="1"/>
    <x v="3"/>
    <s v="Telangana"/>
    <x v="0"/>
    <x v="1"/>
    <n v="0"/>
    <n v="44"/>
    <s v="Electronics"/>
    <x v="8"/>
  </r>
  <r>
    <n v="51197159"/>
    <s v="Himmat Gala"/>
    <x v="7"/>
    <d v="2024-03-10T00:00:00"/>
    <n v="4951"/>
    <x v="0"/>
    <x v="4"/>
    <s v="Rajasthan"/>
    <x v="1"/>
    <x v="7"/>
    <n v="0"/>
    <n v="16"/>
    <s v="Transportation"/>
    <x v="4"/>
  </r>
  <r>
    <n v="23776754"/>
    <s v="Yashvi Mahajan"/>
    <x v="8"/>
    <d v="2024-10-18T00:00:00"/>
    <n v="2189"/>
    <x v="0"/>
    <x v="1"/>
    <s v="Telangana"/>
    <x v="1"/>
    <x v="4"/>
    <n v="1"/>
    <n v="87"/>
    <s v="Transportation"/>
    <x v="8"/>
  </r>
  <r>
    <n v="27097875"/>
    <s v="Kiara Char"/>
    <x v="0"/>
    <d v="2024-04-14T00:00:00"/>
    <n v="11957"/>
    <x v="0"/>
    <x v="1"/>
    <s v="Kerala"/>
    <x v="3"/>
    <x v="4"/>
    <n v="0"/>
    <n v="34"/>
    <s v="Food Delivery"/>
    <x v="5"/>
  </r>
  <r>
    <n v="19280981"/>
    <s v="Charvi Sharaf"/>
    <x v="3"/>
    <d v="2024-02-22T00:00:00"/>
    <n v="12023"/>
    <x v="0"/>
    <x v="1"/>
    <s v="Delhi"/>
    <x v="1"/>
    <x v="5"/>
    <n v="0"/>
    <n v="30"/>
    <s v="Electronics"/>
    <x v="4"/>
  </r>
  <r>
    <n v="91106018"/>
    <s v="Anya Sastry"/>
    <x v="9"/>
    <d v="2024-07-19T00:00:00"/>
    <n v="2518"/>
    <x v="3"/>
    <x v="2"/>
    <s v="Kerala"/>
    <x v="0"/>
    <x v="0"/>
    <n v="0"/>
    <n v="69"/>
    <s v="Food Delivery"/>
    <x v="0"/>
  </r>
  <r>
    <n v="28670299"/>
    <s v="Nitya Issac"/>
    <x v="1"/>
    <d v="2024-07-17T00:00:00"/>
    <n v="895"/>
    <x v="0"/>
    <x v="0"/>
    <s v="Maharashtra"/>
    <x v="1"/>
    <x v="4"/>
    <n v="1"/>
    <n v="46"/>
    <s v="Groceries"/>
    <x v="3"/>
  </r>
  <r>
    <n v="44658735"/>
    <s v="Kashvi Dora"/>
    <x v="9"/>
    <d v="2024-07-25T00:00:00"/>
    <n v="21347"/>
    <x v="3"/>
    <x v="3"/>
    <s v="Telangana"/>
    <x v="3"/>
    <x v="5"/>
    <n v="1"/>
    <n v="14"/>
    <s v="Transportation"/>
    <x v="0"/>
  </r>
  <r>
    <n v="57594422"/>
    <s v="Rania Bhatia"/>
    <x v="1"/>
    <d v="2024-10-25T00:00:00"/>
    <n v="9016"/>
    <x v="0"/>
    <x v="2"/>
    <s v="West Bengal"/>
    <x v="3"/>
    <x v="2"/>
    <n v="0"/>
    <n v="62"/>
    <s v="Electronics"/>
    <x v="7"/>
  </r>
  <r>
    <n v="58309979"/>
    <s v="Madhav Badami"/>
    <x v="0"/>
    <d v="2024-08-06T00:00:00"/>
    <n v="10912"/>
    <x v="0"/>
    <x v="3"/>
    <s v="Maharashtra"/>
    <x v="3"/>
    <x v="1"/>
    <n v="1"/>
    <n v="32"/>
    <s v="Apparel"/>
    <x v="0"/>
  </r>
  <r>
    <n v="16064842"/>
    <s v="Gatik Dua"/>
    <x v="6"/>
    <d v="2024-01-02T00:00:00"/>
    <n v="16211"/>
    <x v="1"/>
    <x v="3"/>
    <s v="Uttar Pradesh"/>
    <x v="2"/>
    <x v="4"/>
    <n v="0"/>
    <n v="90"/>
    <s v="Food Delivery"/>
    <x v="0"/>
  </r>
  <r>
    <n v="32038843"/>
    <s v="Anahita Srinivas"/>
    <x v="8"/>
    <d v="2024-05-04T00:00:00"/>
    <n v="7179"/>
    <x v="0"/>
    <x v="1"/>
    <s v="Kerala"/>
    <x v="0"/>
    <x v="7"/>
    <n v="0"/>
    <n v="39"/>
    <s v="E-commerce"/>
    <x v="2"/>
  </r>
  <r>
    <n v="90880782"/>
    <s v="Biju Rana"/>
    <x v="2"/>
    <d v="2024-04-10T00:00:00"/>
    <n v="21569"/>
    <x v="0"/>
    <x v="1"/>
    <s v="Gujarat"/>
    <x v="1"/>
    <x v="0"/>
    <n v="1"/>
    <n v="69"/>
    <s v="Groceries"/>
    <x v="2"/>
  </r>
  <r>
    <n v="34720739"/>
    <s v="Shamik Dey"/>
    <x v="5"/>
    <d v="2024-05-08T00:00:00"/>
    <n v="8087"/>
    <x v="3"/>
    <x v="0"/>
    <s v="Tamil Nadu"/>
    <x v="2"/>
    <x v="7"/>
    <n v="0"/>
    <n v="22"/>
    <s v="Apparel"/>
    <x v="9"/>
  </r>
  <r>
    <n v="25391208"/>
    <s v="Arhaan Sood"/>
    <x v="1"/>
    <d v="2024-11-27T00:00:00"/>
    <n v="4545"/>
    <x v="2"/>
    <x v="4"/>
    <s v="Uttar Pradesh"/>
    <x v="3"/>
    <x v="7"/>
    <n v="1"/>
    <n v="43"/>
    <s v="Electronics"/>
    <x v="4"/>
  </r>
  <r>
    <n v="11566841"/>
    <s v="Aarush Savant"/>
    <x v="2"/>
    <d v="2024-03-19T00:00:00"/>
    <n v="13250"/>
    <x v="0"/>
    <x v="0"/>
    <s v="Rajasthan"/>
    <x v="0"/>
    <x v="6"/>
    <n v="0"/>
    <n v="73"/>
    <s v="Transportation"/>
    <x v="8"/>
  </r>
  <r>
    <n v="37792255"/>
    <s v="Jayesh Bora"/>
    <x v="3"/>
    <d v="2024-01-17T00:00:00"/>
    <n v="9770"/>
    <x v="3"/>
    <x v="4"/>
    <s v="Uttar Pradesh"/>
    <x v="3"/>
    <x v="3"/>
    <n v="0"/>
    <n v="91"/>
    <s v="E-commerce"/>
    <x v="7"/>
  </r>
  <r>
    <n v="78195881"/>
    <s v="Rasha Baria"/>
    <x v="2"/>
    <d v="2024-02-02T00:00:00"/>
    <n v="2324"/>
    <x v="0"/>
    <x v="0"/>
    <s v="Karnataka"/>
    <x v="0"/>
    <x v="1"/>
    <n v="0"/>
    <n v="31"/>
    <s v="Food Delivery"/>
    <x v="0"/>
  </r>
  <r>
    <n v="16553107"/>
    <s v="Veer Chandra"/>
    <x v="4"/>
    <d v="2024-01-25T00:00:00"/>
    <n v="11287"/>
    <x v="1"/>
    <x v="3"/>
    <s v="Kerala"/>
    <x v="0"/>
    <x v="7"/>
    <n v="0"/>
    <n v="72"/>
    <s v="E-commerce"/>
    <x v="9"/>
  </r>
  <r>
    <n v="23626485"/>
    <s v="Yuvraj  Jaggi"/>
    <x v="4"/>
    <d v="2024-05-30T00:00:00"/>
    <n v="16796"/>
    <x v="0"/>
    <x v="1"/>
    <s v="West Bengal"/>
    <x v="2"/>
    <x v="3"/>
    <n v="0"/>
    <n v="17"/>
    <s v="Transportation"/>
    <x v="3"/>
  </r>
  <r>
    <n v="47281064"/>
    <s v="Eshani Hari"/>
    <x v="2"/>
    <d v="2024-06-14T00:00:00"/>
    <n v="8102"/>
    <x v="0"/>
    <x v="1"/>
    <s v="Gujarat"/>
    <x v="3"/>
    <x v="6"/>
    <n v="0"/>
    <n v="66"/>
    <s v="Transportation"/>
    <x v="5"/>
  </r>
  <r>
    <n v="49570396"/>
    <s v="Darshit Vora"/>
    <x v="1"/>
    <d v="2024-03-15T00:00:00"/>
    <n v="16197"/>
    <x v="1"/>
    <x v="3"/>
    <s v="Rajasthan"/>
    <x v="3"/>
    <x v="0"/>
    <n v="0"/>
    <n v="78"/>
    <s v="Groceries"/>
    <x v="9"/>
  </r>
  <r>
    <n v="14844929"/>
    <s v="Yuvaan Gopal"/>
    <x v="8"/>
    <d v="2024-04-20T00:00:00"/>
    <n v="19237"/>
    <x v="2"/>
    <x v="0"/>
    <s v="Karnataka"/>
    <x v="1"/>
    <x v="3"/>
    <n v="0"/>
    <n v="69"/>
    <s v="Electronics"/>
    <x v="4"/>
  </r>
  <r>
    <n v="70682410"/>
    <s v="Shayak Madan"/>
    <x v="2"/>
    <d v="2024-05-19T00:00:00"/>
    <n v="4015"/>
    <x v="0"/>
    <x v="2"/>
    <s v="Gujarat"/>
    <x v="0"/>
    <x v="8"/>
    <n v="0"/>
    <n v="95"/>
    <s v="E-commerce"/>
    <x v="5"/>
  </r>
  <r>
    <n v="18091234"/>
    <s v="Lakshay Chand"/>
    <x v="2"/>
    <d v="2023-12-22T00:00:00"/>
    <n v="9537"/>
    <x v="0"/>
    <x v="3"/>
    <s v="Karnataka"/>
    <x v="3"/>
    <x v="5"/>
    <n v="0"/>
    <n v="87"/>
    <s v="Electronics"/>
    <x v="7"/>
  </r>
  <r>
    <n v="16459233"/>
    <s v="Anvi Saini"/>
    <x v="3"/>
    <d v="2024-12-12T00:00:00"/>
    <n v="2155"/>
    <x v="0"/>
    <x v="4"/>
    <s v="West Bengal"/>
    <x v="3"/>
    <x v="2"/>
    <n v="1"/>
    <n v="18"/>
    <s v="E-commerce"/>
    <x v="1"/>
  </r>
  <r>
    <n v="62865553"/>
    <s v="Jayan Gaba"/>
    <x v="6"/>
    <d v="2024-05-29T00:00:00"/>
    <n v="5785"/>
    <x v="0"/>
    <x v="1"/>
    <s v="Gujarat"/>
    <x v="0"/>
    <x v="0"/>
    <n v="0"/>
    <n v="94"/>
    <s v="E-commerce"/>
    <x v="5"/>
  </r>
  <r>
    <n v="42475828"/>
    <s v="Nishith Raja"/>
    <x v="0"/>
    <d v="2023-12-31T00:00:00"/>
    <n v="5790"/>
    <x v="3"/>
    <x v="3"/>
    <s v="Kerala"/>
    <x v="3"/>
    <x v="5"/>
    <n v="0"/>
    <n v="44"/>
    <s v="Electronics"/>
    <x v="9"/>
  </r>
  <r>
    <n v="71698739"/>
    <s v="Mehul Chaudry"/>
    <x v="7"/>
    <d v="2024-10-31T00:00:00"/>
    <n v="2492"/>
    <x v="3"/>
    <x v="2"/>
    <s v="Tamil Nadu"/>
    <x v="0"/>
    <x v="3"/>
    <n v="0"/>
    <n v="29"/>
    <s v="Food Delivery"/>
    <x v="1"/>
  </r>
  <r>
    <n v="16091282"/>
    <s v="Jivin Kala"/>
    <x v="8"/>
    <d v="2024-12-15T00:00:00"/>
    <n v="24182"/>
    <x v="1"/>
    <x v="0"/>
    <s v="Rajasthan"/>
    <x v="1"/>
    <x v="7"/>
    <n v="1"/>
    <n v="86"/>
    <s v="E-commerce"/>
    <x v="0"/>
  </r>
  <r>
    <n v="48600452"/>
    <s v="Yashvi Doctor"/>
    <x v="2"/>
    <d v="2024-08-03T00:00:00"/>
    <n v="11776"/>
    <x v="1"/>
    <x v="1"/>
    <s v="West Bengal"/>
    <x v="3"/>
    <x v="3"/>
    <n v="0"/>
    <n v="81"/>
    <s v="Groceries"/>
    <x v="8"/>
  </r>
  <r>
    <n v="37274744"/>
    <s v="Ira Rama"/>
    <x v="9"/>
    <d v="2024-08-27T00:00:00"/>
    <n v="22400"/>
    <x v="2"/>
    <x v="0"/>
    <s v="Telangana"/>
    <x v="1"/>
    <x v="3"/>
    <n v="0"/>
    <n v="12"/>
    <s v="Apparel"/>
    <x v="0"/>
  </r>
  <r>
    <n v="87624261"/>
    <s v="Navya Sachdev"/>
    <x v="1"/>
    <d v="2024-02-18T00:00:00"/>
    <n v="14628"/>
    <x v="1"/>
    <x v="0"/>
    <s v="Rajasthan"/>
    <x v="3"/>
    <x v="0"/>
    <n v="1"/>
    <n v="66"/>
    <s v="Transportation"/>
    <x v="1"/>
  </r>
  <r>
    <n v="25388475"/>
    <s v="Saira Sangha"/>
    <x v="4"/>
    <d v="2024-07-30T00:00:00"/>
    <n v="11477"/>
    <x v="0"/>
    <x v="3"/>
    <s v="Rajasthan"/>
    <x v="1"/>
    <x v="3"/>
    <n v="1"/>
    <n v="80"/>
    <s v="Groceries"/>
    <x v="4"/>
  </r>
  <r>
    <n v="15366028"/>
    <s v="Vedika Rajagopal"/>
    <x v="5"/>
    <d v="2024-01-27T00:00:00"/>
    <n v="16211"/>
    <x v="1"/>
    <x v="4"/>
    <s v="Karnataka"/>
    <x v="1"/>
    <x v="5"/>
    <n v="0"/>
    <n v="16"/>
    <s v="Apparel"/>
    <x v="0"/>
  </r>
  <r>
    <n v="15442058"/>
    <s v="Anahi Bassi"/>
    <x v="1"/>
    <d v="2024-08-23T00:00:00"/>
    <n v="16284"/>
    <x v="1"/>
    <x v="4"/>
    <s v="West Bengal"/>
    <x v="2"/>
    <x v="5"/>
    <n v="1"/>
    <n v="30"/>
    <s v="E-commerce"/>
    <x v="7"/>
  </r>
  <r>
    <n v="63324179"/>
    <s v="Vanya Mannan"/>
    <x v="3"/>
    <d v="2024-05-19T00:00:00"/>
    <n v="22853"/>
    <x v="1"/>
    <x v="3"/>
    <s v="Telangana"/>
    <x v="2"/>
    <x v="3"/>
    <n v="0"/>
    <n v="28"/>
    <s v="Electronics"/>
    <x v="3"/>
  </r>
  <r>
    <n v="35677748"/>
    <s v="Sana Raval"/>
    <x v="6"/>
    <d v="2024-08-11T00:00:00"/>
    <n v="12120"/>
    <x v="1"/>
    <x v="0"/>
    <s v="Telangana"/>
    <x v="0"/>
    <x v="2"/>
    <n v="0"/>
    <n v="25"/>
    <s v="Groceries"/>
    <x v="0"/>
  </r>
  <r>
    <n v="59741871"/>
    <s v="Tara Kalita"/>
    <x v="9"/>
    <d v="2024-07-14T00:00:00"/>
    <n v="20040"/>
    <x v="1"/>
    <x v="1"/>
    <s v="West Bengal"/>
    <x v="0"/>
    <x v="5"/>
    <n v="1"/>
    <n v="52"/>
    <s v="Food Delivery"/>
    <x v="0"/>
  </r>
  <r>
    <n v="48592936"/>
    <s v="Hrishita Rau"/>
    <x v="6"/>
    <d v="2024-09-25T00:00:00"/>
    <n v="13221"/>
    <x v="2"/>
    <x v="0"/>
    <s v="Maharashtra"/>
    <x v="1"/>
    <x v="6"/>
    <n v="0"/>
    <n v="56"/>
    <s v="Electronics"/>
    <x v="0"/>
  </r>
  <r>
    <n v="45743671"/>
    <s v="Divit Saran"/>
    <x v="8"/>
    <d v="2024-02-10T00:00:00"/>
    <n v="141"/>
    <x v="2"/>
    <x v="2"/>
    <s v="Maharashtra"/>
    <x v="2"/>
    <x v="6"/>
    <n v="0"/>
    <n v="57"/>
    <s v="Transportation"/>
    <x v="0"/>
  </r>
  <r>
    <n v="77505119"/>
    <s v="Badal Kota"/>
    <x v="5"/>
    <d v="2024-08-30T00:00:00"/>
    <n v="17006"/>
    <x v="1"/>
    <x v="4"/>
    <s v="West Bengal"/>
    <x v="3"/>
    <x v="6"/>
    <n v="1"/>
    <n v="20"/>
    <s v="Electronics"/>
    <x v="8"/>
  </r>
  <r>
    <n v="55635877"/>
    <s v="Umang Banerjee"/>
    <x v="7"/>
    <d v="2024-01-01T00:00:00"/>
    <n v="17949"/>
    <x v="1"/>
    <x v="2"/>
    <s v="Karnataka"/>
    <x v="3"/>
    <x v="0"/>
    <n v="1"/>
    <n v="47"/>
    <s v="Transportation"/>
    <x v="9"/>
  </r>
  <r>
    <n v="74059555"/>
    <s v="Vardaniya Ramesh"/>
    <x v="9"/>
    <d v="2023-12-17T00:00:00"/>
    <n v="15776"/>
    <x v="1"/>
    <x v="3"/>
    <s v="Kerala"/>
    <x v="2"/>
    <x v="4"/>
    <n v="0"/>
    <n v="68"/>
    <s v="Electronics"/>
    <x v="5"/>
  </r>
  <r>
    <n v="58911466"/>
    <s v="Suhana Chaudhary"/>
    <x v="5"/>
    <d v="2024-07-05T00:00:00"/>
    <n v="12769"/>
    <x v="0"/>
    <x v="4"/>
    <s v="Delhi"/>
    <x v="0"/>
    <x v="1"/>
    <n v="0"/>
    <n v="86"/>
    <s v="Food Delivery"/>
    <x v="2"/>
  </r>
  <r>
    <n v="77009034"/>
    <s v="Ritvik Madan"/>
    <x v="8"/>
    <d v="2024-11-13T00:00:00"/>
    <n v="12342"/>
    <x v="1"/>
    <x v="4"/>
    <s v="Delhi"/>
    <x v="0"/>
    <x v="8"/>
    <n v="0"/>
    <n v="10"/>
    <s v="Food Delivery"/>
    <x v="8"/>
  </r>
  <r>
    <n v="86898101"/>
    <s v="Taran Kibe"/>
    <x v="9"/>
    <d v="2024-07-29T00:00:00"/>
    <n v="23173"/>
    <x v="1"/>
    <x v="1"/>
    <s v="West Bengal"/>
    <x v="2"/>
    <x v="0"/>
    <n v="0"/>
    <n v="59"/>
    <s v="Transportation"/>
    <x v="3"/>
  </r>
  <r>
    <n v="74199081"/>
    <s v="Suhana Sani"/>
    <x v="7"/>
    <d v="2024-03-25T00:00:00"/>
    <n v="7603"/>
    <x v="1"/>
    <x v="3"/>
    <s v="Delhi"/>
    <x v="2"/>
    <x v="5"/>
    <n v="0"/>
    <n v="83"/>
    <s v="Groceries"/>
    <x v="4"/>
  </r>
  <r>
    <n v="35242722"/>
    <s v="Arnav Shan"/>
    <x v="6"/>
    <d v="2024-01-25T00:00:00"/>
    <n v="4969"/>
    <x v="1"/>
    <x v="2"/>
    <s v="Gujarat"/>
    <x v="3"/>
    <x v="0"/>
    <n v="0"/>
    <n v="33"/>
    <s v="Electronics"/>
    <x v="7"/>
  </r>
  <r>
    <n v="43279531"/>
    <s v="Biju Issac"/>
    <x v="7"/>
    <d v="2024-07-08T00:00:00"/>
    <n v="1348"/>
    <x v="0"/>
    <x v="3"/>
    <s v="Kerala"/>
    <x v="3"/>
    <x v="5"/>
    <n v="0"/>
    <n v="57"/>
    <s v="Apparel"/>
    <x v="5"/>
  </r>
  <r>
    <n v="84876085"/>
    <s v="Sahil Agrawal"/>
    <x v="1"/>
    <d v="2024-10-23T00:00:00"/>
    <n v="16340"/>
    <x v="0"/>
    <x v="1"/>
    <s v="Telangana"/>
    <x v="2"/>
    <x v="1"/>
    <n v="1"/>
    <n v="52"/>
    <s v="Transportation"/>
    <x v="4"/>
  </r>
  <r>
    <n v="69231583"/>
    <s v="Shamik Anand"/>
    <x v="2"/>
    <d v="2024-11-12T00:00:00"/>
    <n v="22470"/>
    <x v="1"/>
    <x v="3"/>
    <s v="Telangana"/>
    <x v="1"/>
    <x v="0"/>
    <n v="0"/>
    <n v="93"/>
    <s v="Groceries"/>
    <x v="7"/>
  </r>
  <r>
    <n v="29686776"/>
    <s v="Fateh Mannan"/>
    <x v="1"/>
    <d v="2024-03-27T00:00:00"/>
    <n v="1513"/>
    <x v="1"/>
    <x v="1"/>
    <s v="Rajasthan"/>
    <x v="3"/>
    <x v="8"/>
    <n v="0"/>
    <n v="59"/>
    <s v="Groceries"/>
    <x v="3"/>
  </r>
  <r>
    <n v="76081790"/>
    <s v="Bhavin Lala"/>
    <x v="4"/>
    <d v="2024-10-02T00:00:00"/>
    <n v="2673"/>
    <x v="1"/>
    <x v="2"/>
    <s v="Uttar Pradesh"/>
    <x v="2"/>
    <x v="5"/>
    <n v="0"/>
    <n v="36"/>
    <s v="E-commerce"/>
    <x v="4"/>
  </r>
  <r>
    <n v="21787913"/>
    <s v="Tushar Divan"/>
    <x v="7"/>
    <d v="2024-07-20T00:00:00"/>
    <n v="15436"/>
    <x v="2"/>
    <x v="2"/>
    <s v="Tamil Nadu"/>
    <x v="1"/>
    <x v="2"/>
    <n v="1"/>
    <n v="31"/>
    <s v="Food Delivery"/>
    <x v="1"/>
  </r>
  <r>
    <n v="14905993"/>
    <s v="Shamik Kalla"/>
    <x v="8"/>
    <d v="2024-11-30T00:00:00"/>
    <n v="11291"/>
    <x v="3"/>
    <x v="4"/>
    <s v="Delhi"/>
    <x v="3"/>
    <x v="4"/>
    <n v="0"/>
    <n v="54"/>
    <s v="Transportation"/>
    <x v="9"/>
  </r>
  <r>
    <n v="19105201"/>
    <s v="Mannat Sane"/>
    <x v="7"/>
    <d v="2024-04-27T00:00:00"/>
    <n v="23695"/>
    <x v="3"/>
    <x v="3"/>
    <s v="West Bengal"/>
    <x v="2"/>
    <x v="7"/>
    <n v="0"/>
    <n v="24"/>
    <s v="Transportation"/>
    <x v="6"/>
  </r>
  <r>
    <n v="90481613"/>
    <s v="Kartik Swaminathan"/>
    <x v="1"/>
    <d v="2024-10-21T00:00:00"/>
    <n v="15964"/>
    <x v="3"/>
    <x v="0"/>
    <s v="Delhi"/>
    <x v="0"/>
    <x v="4"/>
    <n v="0"/>
    <n v="19"/>
    <s v="E-commerce"/>
    <x v="6"/>
  </r>
  <r>
    <n v="63054702"/>
    <s v="Parinaaz Deshmukh"/>
    <x v="9"/>
    <d v="2024-09-15T00:00:00"/>
    <n v="11046"/>
    <x v="1"/>
    <x v="3"/>
    <s v="West Bengal"/>
    <x v="2"/>
    <x v="8"/>
    <n v="0"/>
    <n v="83"/>
    <s v="Food Delivery"/>
    <x v="9"/>
  </r>
  <r>
    <n v="90598645"/>
    <s v="Priyansh Kannan"/>
    <x v="0"/>
    <d v="2024-03-20T00:00:00"/>
    <n v="15846"/>
    <x v="1"/>
    <x v="0"/>
    <s v="West Bengal"/>
    <x v="1"/>
    <x v="4"/>
    <n v="0"/>
    <n v="83"/>
    <s v="Groceries"/>
    <x v="5"/>
  </r>
  <r>
    <n v="98331068"/>
    <s v="Kanav Bains"/>
    <x v="2"/>
    <d v="2024-11-22T00:00:00"/>
    <n v="2213"/>
    <x v="3"/>
    <x v="3"/>
    <s v="West Bengal"/>
    <x v="2"/>
    <x v="6"/>
    <n v="0"/>
    <n v="34"/>
    <s v="Transportation"/>
    <x v="2"/>
  </r>
  <r>
    <n v="81033711"/>
    <s v="Kabir Anand"/>
    <x v="1"/>
    <d v="2024-08-12T00:00:00"/>
    <n v="18755"/>
    <x v="1"/>
    <x v="4"/>
    <s v="Uttar Pradesh"/>
    <x v="2"/>
    <x v="0"/>
    <n v="1"/>
    <n v="94"/>
    <s v="Food Delivery"/>
    <x v="9"/>
  </r>
  <r>
    <n v="95619580"/>
    <s v="Vaibhav Chaudhuri"/>
    <x v="0"/>
    <d v="2024-12-08T00:00:00"/>
    <n v="18343"/>
    <x v="2"/>
    <x v="2"/>
    <s v="Rajasthan"/>
    <x v="1"/>
    <x v="0"/>
    <n v="0"/>
    <n v="68"/>
    <s v="E-commerce"/>
    <x v="2"/>
  </r>
  <r>
    <n v="38037043"/>
    <s v="Aarush Dey"/>
    <x v="2"/>
    <d v="2023-12-30T00:00:00"/>
    <n v="6872"/>
    <x v="1"/>
    <x v="3"/>
    <s v="Uttar Pradesh"/>
    <x v="2"/>
    <x v="6"/>
    <n v="1"/>
    <n v="81"/>
    <s v="E-commerce"/>
    <x v="8"/>
  </r>
  <r>
    <n v="58944099"/>
    <s v="Charvi Bhalla"/>
    <x v="5"/>
    <d v="2024-02-20T00:00:00"/>
    <n v="9995"/>
    <x v="3"/>
    <x v="2"/>
    <s v="Maharashtra"/>
    <x v="2"/>
    <x v="5"/>
    <n v="0"/>
    <n v="57"/>
    <s v="E-commerce"/>
    <x v="5"/>
  </r>
  <r>
    <n v="86449237"/>
    <s v="Saksham Kala"/>
    <x v="6"/>
    <d v="2023-12-17T00:00:00"/>
    <n v="14151"/>
    <x v="0"/>
    <x v="4"/>
    <s v="Rajasthan"/>
    <x v="3"/>
    <x v="7"/>
    <n v="1"/>
    <n v="53"/>
    <s v="Electronics"/>
    <x v="2"/>
  </r>
  <r>
    <n v="14555964"/>
    <s v="Pranay Chowdhury"/>
    <x v="8"/>
    <d v="2024-06-10T00:00:00"/>
    <n v="23700"/>
    <x v="2"/>
    <x v="0"/>
    <s v="Gujarat"/>
    <x v="1"/>
    <x v="3"/>
    <n v="0"/>
    <n v="92"/>
    <s v="Transportation"/>
    <x v="5"/>
  </r>
  <r>
    <n v="82762674"/>
    <s v="Chirag Majumdar"/>
    <x v="7"/>
    <d v="2024-05-12T00:00:00"/>
    <n v="5273"/>
    <x v="0"/>
    <x v="0"/>
    <s v="Karnataka"/>
    <x v="2"/>
    <x v="3"/>
    <n v="1"/>
    <n v="68"/>
    <s v="Electronics"/>
    <x v="8"/>
  </r>
  <r>
    <n v="14067224"/>
    <s v="Purab Bora"/>
    <x v="1"/>
    <d v="2024-07-28T00:00:00"/>
    <n v="14572"/>
    <x v="3"/>
    <x v="4"/>
    <s v="Maharashtra"/>
    <x v="1"/>
    <x v="3"/>
    <n v="0"/>
    <n v="91"/>
    <s v="Transportation"/>
    <x v="2"/>
  </r>
  <r>
    <n v="62814476"/>
    <s v="Kashvi Hegde"/>
    <x v="2"/>
    <d v="2024-10-11T00:00:00"/>
    <n v="7532"/>
    <x v="1"/>
    <x v="3"/>
    <s v="Karnataka"/>
    <x v="2"/>
    <x v="6"/>
    <n v="1"/>
    <n v="56"/>
    <s v="Groceries"/>
    <x v="5"/>
  </r>
  <r>
    <n v="59683408"/>
    <s v="Stuvan Viswanathan"/>
    <x v="4"/>
    <d v="2024-05-11T00:00:00"/>
    <n v="531"/>
    <x v="1"/>
    <x v="4"/>
    <s v="Telangana"/>
    <x v="1"/>
    <x v="6"/>
    <n v="0"/>
    <n v="61"/>
    <s v="Transportation"/>
    <x v="0"/>
  </r>
  <r>
    <n v="54062470"/>
    <s v="Kismat Dubey"/>
    <x v="5"/>
    <d v="2024-10-12T00:00:00"/>
    <n v="12992"/>
    <x v="3"/>
    <x v="0"/>
    <s v="Gujarat"/>
    <x v="3"/>
    <x v="1"/>
    <n v="0"/>
    <n v="61"/>
    <s v="Groceries"/>
    <x v="0"/>
  </r>
  <r>
    <n v="33428261"/>
    <s v="Raunak Sridhar"/>
    <x v="2"/>
    <d v="2024-05-23T00:00:00"/>
    <n v="18548"/>
    <x v="1"/>
    <x v="0"/>
    <s v="Gujarat"/>
    <x v="1"/>
    <x v="7"/>
    <n v="0"/>
    <n v="62"/>
    <s v="Apparel"/>
    <x v="9"/>
  </r>
  <r>
    <n v="15839257"/>
    <s v="Onkar Gera"/>
    <x v="2"/>
    <d v="2024-11-05T00:00:00"/>
    <n v="3692"/>
    <x v="0"/>
    <x v="3"/>
    <s v="Rajasthan"/>
    <x v="3"/>
    <x v="8"/>
    <n v="0"/>
    <n v="28"/>
    <s v="Groceries"/>
    <x v="5"/>
  </r>
  <r>
    <n v="19550178"/>
    <s v="Oorja Khanna"/>
    <x v="1"/>
    <d v="2024-10-16T00:00:00"/>
    <n v="4134"/>
    <x v="0"/>
    <x v="3"/>
    <s v="Rajasthan"/>
    <x v="2"/>
    <x v="2"/>
    <n v="0"/>
    <n v="55"/>
    <s v="Transportation"/>
    <x v="7"/>
  </r>
  <r>
    <n v="54727070"/>
    <s v="Vivaan Rege"/>
    <x v="7"/>
    <d v="2024-01-22T00:00:00"/>
    <n v="4935"/>
    <x v="2"/>
    <x v="3"/>
    <s v="Maharashtra"/>
    <x v="1"/>
    <x v="6"/>
    <n v="0"/>
    <n v="94"/>
    <s v="Apparel"/>
    <x v="0"/>
  </r>
  <r>
    <n v="11890055"/>
    <s v="Umang Dayal"/>
    <x v="6"/>
    <d v="2024-03-29T00:00:00"/>
    <n v="17093"/>
    <x v="3"/>
    <x v="0"/>
    <s v="Uttar Pradesh"/>
    <x v="3"/>
    <x v="7"/>
    <n v="0"/>
    <n v="21"/>
    <s v="Transportation"/>
    <x v="9"/>
  </r>
  <r>
    <n v="24122962"/>
    <s v="Rohan Ghose"/>
    <x v="2"/>
    <d v="2024-09-12T00:00:00"/>
    <n v="7208"/>
    <x v="1"/>
    <x v="1"/>
    <s v="Rajasthan"/>
    <x v="2"/>
    <x v="7"/>
    <n v="0"/>
    <n v="33"/>
    <s v="E-commerce"/>
    <x v="9"/>
  </r>
  <r>
    <n v="17341608"/>
    <s v="Anay Butala"/>
    <x v="3"/>
    <d v="2023-12-18T00:00:00"/>
    <n v="11235"/>
    <x v="2"/>
    <x v="1"/>
    <s v="Gujarat"/>
    <x v="1"/>
    <x v="3"/>
    <n v="0"/>
    <n v="29"/>
    <s v="Groceries"/>
    <x v="3"/>
  </r>
  <r>
    <n v="48659992"/>
    <s v="Riaan Bora"/>
    <x v="4"/>
    <d v="2024-12-01T00:00:00"/>
    <n v="23968"/>
    <x v="1"/>
    <x v="4"/>
    <s v="Kerala"/>
    <x v="1"/>
    <x v="1"/>
    <n v="0"/>
    <n v="46"/>
    <s v="E-commerce"/>
    <x v="2"/>
  </r>
  <r>
    <n v="82163090"/>
    <s v="Faiyaz Goda"/>
    <x v="2"/>
    <d v="2024-08-26T00:00:00"/>
    <n v="19838"/>
    <x v="1"/>
    <x v="2"/>
    <s v="Kerala"/>
    <x v="3"/>
    <x v="4"/>
    <n v="1"/>
    <n v="18"/>
    <s v="Electronics"/>
    <x v="1"/>
  </r>
  <r>
    <n v="96185806"/>
    <s v="Dharmajan Tandon"/>
    <x v="6"/>
    <d v="2024-07-24T00:00:00"/>
    <n v="4165"/>
    <x v="3"/>
    <x v="2"/>
    <s v="Kerala"/>
    <x v="2"/>
    <x v="2"/>
    <n v="1"/>
    <n v="75"/>
    <s v="Food Delivery"/>
    <x v="2"/>
  </r>
  <r>
    <n v="27163175"/>
    <s v="Ryan Rastogi"/>
    <x v="3"/>
    <d v="2024-06-18T00:00:00"/>
    <n v="19523"/>
    <x v="3"/>
    <x v="4"/>
    <s v="Tamil Nadu"/>
    <x v="1"/>
    <x v="4"/>
    <n v="1"/>
    <n v="24"/>
    <s v="E-commerce"/>
    <x v="4"/>
  </r>
  <r>
    <n v="25986512"/>
    <s v="Jayesh Dugar"/>
    <x v="9"/>
    <d v="2024-05-12T00:00:00"/>
    <n v="8782"/>
    <x v="1"/>
    <x v="0"/>
    <s v="West Bengal"/>
    <x v="2"/>
    <x v="5"/>
    <n v="1"/>
    <n v="64"/>
    <s v="Groceries"/>
    <x v="0"/>
  </r>
  <r>
    <n v="68829275"/>
    <s v="Alia Sinha"/>
    <x v="2"/>
    <d v="2024-10-10T00:00:00"/>
    <n v="13928"/>
    <x v="1"/>
    <x v="0"/>
    <s v="Telangana"/>
    <x v="0"/>
    <x v="6"/>
    <n v="1"/>
    <n v="71"/>
    <s v="Food Delivery"/>
    <x v="2"/>
  </r>
  <r>
    <n v="31569645"/>
    <s v="Anika Datta"/>
    <x v="5"/>
    <d v="2024-08-23T00:00:00"/>
    <n v="10383"/>
    <x v="0"/>
    <x v="1"/>
    <s v="West Bengal"/>
    <x v="0"/>
    <x v="2"/>
    <n v="0"/>
    <n v="83"/>
    <s v="Transportation"/>
    <x v="8"/>
  </r>
  <r>
    <n v="13646961"/>
    <s v="Vivaan Baria"/>
    <x v="3"/>
    <d v="2023-12-23T00:00:00"/>
    <n v="6759"/>
    <x v="1"/>
    <x v="0"/>
    <s v="Uttar Pradesh"/>
    <x v="2"/>
    <x v="5"/>
    <n v="0"/>
    <n v="69"/>
    <s v="Groceries"/>
    <x v="3"/>
  </r>
  <r>
    <n v="36775224"/>
    <s v="Shamik Banik"/>
    <x v="0"/>
    <d v="2024-05-19T00:00:00"/>
    <n v="23692"/>
    <x v="1"/>
    <x v="0"/>
    <s v="Karnataka"/>
    <x v="2"/>
    <x v="1"/>
    <n v="1"/>
    <n v="39"/>
    <s v="Electronics"/>
    <x v="9"/>
  </r>
  <r>
    <n v="92955006"/>
    <s v="Vardaniya Bava"/>
    <x v="8"/>
    <d v="2023-12-24T00:00:00"/>
    <n v="21502"/>
    <x v="1"/>
    <x v="3"/>
    <s v="Delhi"/>
    <x v="0"/>
    <x v="6"/>
    <n v="0"/>
    <n v="86"/>
    <s v="Apparel"/>
    <x v="1"/>
  </r>
  <r>
    <n v="77634603"/>
    <s v="Vritika Rajagopal"/>
    <x v="0"/>
    <d v="2024-10-08T00:00:00"/>
    <n v="10434"/>
    <x v="1"/>
    <x v="0"/>
    <s v="Uttar Pradesh"/>
    <x v="2"/>
    <x v="4"/>
    <n v="0"/>
    <n v="73"/>
    <s v="Electronics"/>
    <x v="8"/>
  </r>
  <r>
    <n v="12355936"/>
    <s v="Vidur Shanker"/>
    <x v="6"/>
    <d v="2024-04-18T00:00:00"/>
    <n v="5637"/>
    <x v="2"/>
    <x v="4"/>
    <s v="Maharashtra"/>
    <x v="2"/>
    <x v="1"/>
    <n v="0"/>
    <n v="41"/>
    <s v="Apparel"/>
    <x v="4"/>
  </r>
  <r>
    <n v="66384410"/>
    <s v="Rati Sahota"/>
    <x v="7"/>
    <d v="2024-02-08T00:00:00"/>
    <n v="318"/>
    <x v="3"/>
    <x v="0"/>
    <s v="Karnataka"/>
    <x v="1"/>
    <x v="0"/>
    <n v="0"/>
    <n v="84"/>
    <s v="Apparel"/>
    <x v="5"/>
  </r>
  <r>
    <n v="86824273"/>
    <s v="Anahi Basu"/>
    <x v="7"/>
    <d v="2024-05-25T00:00:00"/>
    <n v="6301"/>
    <x v="3"/>
    <x v="1"/>
    <s v="Maharashtra"/>
    <x v="2"/>
    <x v="6"/>
    <n v="0"/>
    <n v="17"/>
    <s v="Electronics"/>
    <x v="2"/>
  </r>
  <r>
    <n v="10953387"/>
    <s v="Mishti Subramanian"/>
    <x v="9"/>
    <d v="2024-03-11T00:00:00"/>
    <n v="4958"/>
    <x v="1"/>
    <x v="0"/>
    <s v="Telangana"/>
    <x v="0"/>
    <x v="8"/>
    <n v="1"/>
    <n v="74"/>
    <s v="Groceries"/>
    <x v="2"/>
  </r>
  <r>
    <n v="34898433"/>
    <s v="Yakshit Sule"/>
    <x v="0"/>
    <d v="2024-08-25T00:00:00"/>
    <n v="7135"/>
    <x v="0"/>
    <x v="2"/>
    <s v="Telangana"/>
    <x v="3"/>
    <x v="8"/>
    <n v="1"/>
    <n v="13"/>
    <s v="Transportation"/>
    <x v="0"/>
  </r>
  <r>
    <n v="33693698"/>
    <s v="Hazel Rau"/>
    <x v="8"/>
    <d v="2024-07-04T00:00:00"/>
    <n v="6126"/>
    <x v="1"/>
    <x v="2"/>
    <s v="Maharashtra"/>
    <x v="0"/>
    <x v="0"/>
    <n v="1"/>
    <n v="58"/>
    <s v="E-commerce"/>
    <x v="1"/>
  </r>
  <r>
    <n v="57786210"/>
    <s v="Yasmin Andra"/>
    <x v="9"/>
    <d v="2024-03-22T00:00:00"/>
    <n v="23061"/>
    <x v="3"/>
    <x v="2"/>
    <s v="Maharashtra"/>
    <x v="0"/>
    <x v="2"/>
    <n v="0"/>
    <n v="44"/>
    <s v="Transportation"/>
    <x v="0"/>
  </r>
  <r>
    <n v="93278304"/>
    <s v="Yasmin Shankar"/>
    <x v="1"/>
    <d v="2024-10-26T00:00:00"/>
    <n v="17676"/>
    <x v="0"/>
    <x v="0"/>
    <s v="Gujarat"/>
    <x v="0"/>
    <x v="6"/>
    <n v="0"/>
    <n v="84"/>
    <s v="Groceries"/>
    <x v="3"/>
  </r>
  <r>
    <n v="68007802"/>
    <s v="Damini Swamy"/>
    <x v="3"/>
    <d v="2024-12-10T00:00:00"/>
    <n v="22515"/>
    <x v="1"/>
    <x v="1"/>
    <s v="West Bengal"/>
    <x v="0"/>
    <x v="6"/>
    <n v="0"/>
    <n v="26"/>
    <s v="Groceries"/>
    <x v="8"/>
  </r>
  <r>
    <n v="46373337"/>
    <s v="Kimaya Mane"/>
    <x v="5"/>
    <d v="2024-07-20T00:00:00"/>
    <n v="1238"/>
    <x v="3"/>
    <x v="2"/>
    <s v="West Bengal"/>
    <x v="3"/>
    <x v="5"/>
    <n v="0"/>
    <n v="32"/>
    <s v="Food Delivery"/>
    <x v="5"/>
  </r>
  <r>
    <n v="64437920"/>
    <s v="Manjari Bobal"/>
    <x v="1"/>
    <d v="2024-03-25T00:00:00"/>
    <n v="24776"/>
    <x v="1"/>
    <x v="0"/>
    <s v="Tamil Nadu"/>
    <x v="2"/>
    <x v="3"/>
    <n v="1"/>
    <n v="83"/>
    <s v="Electronics"/>
    <x v="0"/>
  </r>
  <r>
    <n v="96541868"/>
    <s v="Yasmin Tiwari"/>
    <x v="8"/>
    <d v="2024-03-24T00:00:00"/>
    <n v="5378"/>
    <x v="0"/>
    <x v="1"/>
    <s v="Karnataka"/>
    <x v="3"/>
    <x v="3"/>
    <n v="0"/>
    <n v="74"/>
    <s v="Electronics"/>
    <x v="2"/>
  </r>
  <r>
    <n v="33074047"/>
    <s v="Anya Saraf"/>
    <x v="7"/>
    <d v="2024-06-04T00:00:00"/>
    <n v="4441"/>
    <x v="0"/>
    <x v="4"/>
    <s v="Uttar Pradesh"/>
    <x v="1"/>
    <x v="5"/>
    <n v="0"/>
    <n v="34"/>
    <s v="Apparel"/>
    <x v="4"/>
  </r>
  <r>
    <n v="23078924"/>
    <s v="Zain Ravel"/>
    <x v="1"/>
    <d v="2024-08-21T00:00:00"/>
    <n v="973"/>
    <x v="1"/>
    <x v="3"/>
    <s v="Gujarat"/>
    <x v="1"/>
    <x v="0"/>
    <n v="1"/>
    <n v="17"/>
    <s v="Apparel"/>
    <x v="0"/>
  </r>
  <r>
    <n v="13320343"/>
    <s v="Kanav Chada"/>
    <x v="6"/>
    <d v="2024-12-02T00:00:00"/>
    <n v="20511"/>
    <x v="3"/>
    <x v="0"/>
    <s v="Rajasthan"/>
    <x v="0"/>
    <x v="1"/>
    <n v="1"/>
    <n v="39"/>
    <s v="Food Delivery"/>
    <x v="1"/>
  </r>
  <r>
    <n v="26015624"/>
    <s v="Tara Gara"/>
    <x v="1"/>
    <d v="2024-06-27T00:00:00"/>
    <n v="20383"/>
    <x v="1"/>
    <x v="4"/>
    <s v="Maharashtra"/>
    <x v="3"/>
    <x v="8"/>
    <n v="1"/>
    <n v="62"/>
    <s v="Apparel"/>
    <x v="9"/>
  </r>
  <r>
    <n v="16941618"/>
    <s v="Ahana  Balay"/>
    <x v="9"/>
    <d v="2024-06-05T00:00:00"/>
    <n v="3230"/>
    <x v="0"/>
    <x v="1"/>
    <s v="West Bengal"/>
    <x v="2"/>
    <x v="4"/>
    <n v="1"/>
    <n v="78"/>
    <s v="Transportation"/>
    <x v="3"/>
  </r>
  <r>
    <n v="48985230"/>
    <s v="Vivaan Vasa"/>
    <x v="3"/>
    <d v="2024-09-15T00:00:00"/>
    <n v="11329"/>
    <x v="0"/>
    <x v="3"/>
    <s v="Uttar Pradesh"/>
    <x v="0"/>
    <x v="4"/>
    <n v="1"/>
    <n v="12"/>
    <s v="Transportation"/>
    <x v="9"/>
  </r>
  <r>
    <n v="40208479"/>
    <s v="Fateh Ravel"/>
    <x v="3"/>
    <d v="2024-04-05T00:00:00"/>
    <n v="8873"/>
    <x v="1"/>
    <x v="0"/>
    <s v="Maharashtra"/>
    <x v="1"/>
    <x v="6"/>
    <n v="0"/>
    <n v="87"/>
    <s v="Transportation"/>
    <x v="7"/>
  </r>
  <r>
    <n v="97672761"/>
    <s v="Kaira Gara"/>
    <x v="5"/>
    <d v="2024-12-06T00:00:00"/>
    <n v="7138"/>
    <x v="2"/>
    <x v="4"/>
    <s v="Kerala"/>
    <x v="0"/>
    <x v="4"/>
    <n v="1"/>
    <n v="89"/>
    <s v="Electronics"/>
    <x v="2"/>
  </r>
  <r>
    <n v="67393558"/>
    <s v="Amani Sunder"/>
    <x v="8"/>
    <d v="2024-12-01T00:00:00"/>
    <n v="23647"/>
    <x v="2"/>
    <x v="0"/>
    <s v="Maharashtra"/>
    <x v="0"/>
    <x v="5"/>
    <n v="1"/>
    <n v="92"/>
    <s v="E-commerce"/>
    <x v="4"/>
  </r>
  <r>
    <n v="70673414"/>
    <s v="Ivan Ganesan"/>
    <x v="9"/>
    <d v="2024-01-14T00:00:00"/>
    <n v="5010"/>
    <x v="0"/>
    <x v="0"/>
    <s v="West Bengal"/>
    <x v="2"/>
    <x v="5"/>
    <n v="1"/>
    <n v="42"/>
    <s v="Electronics"/>
    <x v="1"/>
  </r>
  <r>
    <n v="53907774"/>
    <s v="Zain Dave"/>
    <x v="2"/>
    <d v="2024-04-09T00:00:00"/>
    <n v="19565"/>
    <x v="0"/>
    <x v="4"/>
    <s v="Uttar Pradesh"/>
    <x v="2"/>
    <x v="2"/>
    <n v="1"/>
    <n v="19"/>
    <s v="E-commerce"/>
    <x v="2"/>
  </r>
  <r>
    <n v="25618585"/>
    <s v="Kashvi Jani"/>
    <x v="2"/>
    <d v="2024-11-18T00:00:00"/>
    <n v="15194"/>
    <x v="3"/>
    <x v="2"/>
    <s v="West Bengal"/>
    <x v="3"/>
    <x v="5"/>
    <n v="0"/>
    <n v="91"/>
    <s v="Apparel"/>
    <x v="5"/>
  </r>
  <r>
    <n v="49952714"/>
    <s v="Stuvan Thaman"/>
    <x v="3"/>
    <d v="2024-10-29T00:00:00"/>
    <n v="21367"/>
    <x v="3"/>
    <x v="4"/>
    <s v="West Bengal"/>
    <x v="3"/>
    <x v="0"/>
    <n v="0"/>
    <n v="60"/>
    <s v="Apparel"/>
    <x v="7"/>
  </r>
  <r>
    <n v="21455564"/>
    <s v="Uthkarsh Trivedi"/>
    <x v="3"/>
    <d v="2024-06-13T00:00:00"/>
    <n v="11290"/>
    <x v="0"/>
    <x v="0"/>
    <s v="Karnataka"/>
    <x v="2"/>
    <x v="0"/>
    <n v="1"/>
    <n v="78"/>
    <s v="Apparel"/>
    <x v="2"/>
  </r>
  <r>
    <n v="90378470"/>
    <s v="Samar Iyengar"/>
    <x v="2"/>
    <d v="2024-10-16T00:00:00"/>
    <n v="4686"/>
    <x v="1"/>
    <x v="1"/>
    <s v="Uttar Pradesh"/>
    <x v="2"/>
    <x v="7"/>
    <n v="0"/>
    <n v="22"/>
    <s v="E-commerce"/>
    <x v="4"/>
  </r>
  <r>
    <n v="97093402"/>
    <s v="Azad Dara"/>
    <x v="4"/>
    <d v="2024-01-27T00:00:00"/>
    <n v="14448"/>
    <x v="1"/>
    <x v="0"/>
    <s v="Gujarat"/>
    <x v="3"/>
    <x v="6"/>
    <n v="1"/>
    <n v="76"/>
    <s v="Apparel"/>
    <x v="3"/>
  </r>
  <r>
    <n v="57433363"/>
    <s v="Ela Rajagopal"/>
    <x v="2"/>
    <d v="2024-01-02T00:00:00"/>
    <n v="16059"/>
    <x v="0"/>
    <x v="2"/>
    <s v="Uttar Pradesh"/>
    <x v="1"/>
    <x v="1"/>
    <n v="0"/>
    <n v="12"/>
    <s v="Electronics"/>
    <x v="6"/>
  </r>
  <r>
    <n v="47216748"/>
    <s v="Riaan Randhawa"/>
    <x v="7"/>
    <d v="2024-10-02T00:00:00"/>
    <n v="551"/>
    <x v="1"/>
    <x v="2"/>
    <s v="Delhi"/>
    <x v="0"/>
    <x v="6"/>
    <n v="1"/>
    <n v="14"/>
    <s v="Transportation"/>
    <x v="8"/>
  </r>
  <r>
    <n v="25234983"/>
    <s v="Kashvi Shenoy"/>
    <x v="3"/>
    <d v="2024-07-09T00:00:00"/>
    <n v="24759"/>
    <x v="2"/>
    <x v="3"/>
    <s v="Uttar Pradesh"/>
    <x v="1"/>
    <x v="2"/>
    <n v="1"/>
    <n v="44"/>
    <s v="Apparel"/>
    <x v="9"/>
  </r>
  <r>
    <n v="79606426"/>
    <s v="Myra Walla"/>
    <x v="4"/>
    <d v="2024-05-20T00:00:00"/>
    <n v="1650"/>
    <x v="2"/>
    <x v="3"/>
    <s v="Karnataka"/>
    <x v="0"/>
    <x v="0"/>
    <n v="0"/>
    <n v="24"/>
    <s v="E-commerce"/>
    <x v="0"/>
  </r>
  <r>
    <n v="69953765"/>
    <s v="Divit Jha"/>
    <x v="4"/>
    <d v="2024-11-29T00:00:00"/>
    <n v="15953"/>
    <x v="1"/>
    <x v="4"/>
    <s v="West Bengal"/>
    <x v="0"/>
    <x v="0"/>
    <n v="1"/>
    <n v="84"/>
    <s v="Groceries"/>
    <x v="0"/>
  </r>
  <r>
    <n v="74724626"/>
    <s v="Jivika Gala"/>
    <x v="5"/>
    <d v="2024-02-04T00:00:00"/>
    <n v="2850"/>
    <x v="0"/>
    <x v="2"/>
    <s v="Rajasthan"/>
    <x v="2"/>
    <x v="5"/>
    <n v="0"/>
    <n v="20"/>
    <s v="Groceries"/>
    <x v="4"/>
  </r>
  <r>
    <n v="23320415"/>
    <s v="Tara Kar"/>
    <x v="8"/>
    <d v="2024-01-10T00:00:00"/>
    <n v="2034"/>
    <x v="1"/>
    <x v="2"/>
    <s v="Tamil Nadu"/>
    <x v="3"/>
    <x v="5"/>
    <n v="0"/>
    <n v="58"/>
    <s v="Groceries"/>
    <x v="9"/>
  </r>
  <r>
    <n v="28699276"/>
    <s v="Keya Bir"/>
    <x v="2"/>
    <d v="2024-11-05T00:00:00"/>
    <n v="596"/>
    <x v="1"/>
    <x v="3"/>
    <s v="Tamil Nadu"/>
    <x v="3"/>
    <x v="7"/>
    <n v="0"/>
    <n v="78"/>
    <s v="Food Delivery"/>
    <x v="8"/>
  </r>
  <r>
    <n v="63738281"/>
    <s v="Nishith Rau"/>
    <x v="4"/>
    <d v="2024-06-07T00:00:00"/>
    <n v="24907"/>
    <x v="1"/>
    <x v="1"/>
    <s v="Maharashtra"/>
    <x v="3"/>
    <x v="5"/>
    <n v="0"/>
    <n v="88"/>
    <s v="Transportation"/>
    <x v="8"/>
  </r>
  <r>
    <n v="96561824"/>
    <s v="Nishith Jayaraman"/>
    <x v="1"/>
    <d v="2024-12-07T00:00:00"/>
    <n v="20890"/>
    <x v="3"/>
    <x v="3"/>
    <s v="Karnataka"/>
    <x v="1"/>
    <x v="6"/>
    <n v="1"/>
    <n v="28"/>
    <s v="Apparel"/>
    <x v="3"/>
  </r>
  <r>
    <n v="14652085"/>
    <s v="Zain Sharaf"/>
    <x v="2"/>
    <d v="2024-08-09T00:00:00"/>
    <n v="1369"/>
    <x v="1"/>
    <x v="0"/>
    <s v="Telangana"/>
    <x v="2"/>
    <x v="5"/>
    <n v="0"/>
    <n v="21"/>
    <s v="Food Delivery"/>
    <x v="0"/>
  </r>
  <r>
    <n v="27327733"/>
    <s v="Diya Dey"/>
    <x v="2"/>
    <d v="2024-09-08T00:00:00"/>
    <n v="21399"/>
    <x v="1"/>
    <x v="4"/>
    <s v="Uttar Pradesh"/>
    <x v="0"/>
    <x v="8"/>
    <n v="0"/>
    <n v="72"/>
    <s v="Transportation"/>
    <x v="6"/>
  </r>
  <r>
    <n v="39352122"/>
    <s v="Ahana  Savant"/>
    <x v="9"/>
    <d v="2024-06-12T00:00:00"/>
    <n v="4073"/>
    <x v="1"/>
    <x v="0"/>
    <s v="Telangana"/>
    <x v="0"/>
    <x v="3"/>
    <n v="0"/>
    <n v="69"/>
    <s v="Food Delivery"/>
    <x v="6"/>
  </r>
  <r>
    <n v="43384840"/>
    <s v="Uthkarsh Dayal"/>
    <x v="8"/>
    <d v="2024-03-26T00:00:00"/>
    <n v="22618"/>
    <x v="3"/>
    <x v="3"/>
    <s v="Kerala"/>
    <x v="3"/>
    <x v="3"/>
    <n v="0"/>
    <n v="22"/>
    <s v="Transportation"/>
    <x v="1"/>
  </r>
  <r>
    <n v="42927918"/>
    <s v="Stuvan Dube"/>
    <x v="7"/>
    <d v="2024-07-03T00:00:00"/>
    <n v="23364"/>
    <x v="1"/>
    <x v="3"/>
    <s v="West Bengal"/>
    <x v="1"/>
    <x v="4"/>
    <n v="1"/>
    <n v="88"/>
    <s v="Food Delivery"/>
    <x v="4"/>
  </r>
  <r>
    <n v="14787756"/>
    <s v="Aradhya Gandhi"/>
    <x v="7"/>
    <d v="2024-03-17T00:00:00"/>
    <n v="24084"/>
    <x v="3"/>
    <x v="4"/>
    <s v="Karnataka"/>
    <x v="1"/>
    <x v="4"/>
    <n v="1"/>
    <n v="51"/>
    <s v="Food Delivery"/>
    <x v="6"/>
  </r>
  <r>
    <n v="22305247"/>
    <s v="Nakul Savant"/>
    <x v="3"/>
    <d v="2024-03-26T00:00:00"/>
    <n v="2419"/>
    <x v="0"/>
    <x v="4"/>
    <s v="Tamil Nadu"/>
    <x v="2"/>
    <x v="5"/>
    <n v="1"/>
    <n v="31"/>
    <s v="Apparel"/>
    <x v="5"/>
  </r>
  <r>
    <n v="36763224"/>
    <s v="Rania Basak"/>
    <x v="2"/>
    <d v="2024-02-23T00:00:00"/>
    <n v="11117"/>
    <x v="3"/>
    <x v="1"/>
    <s v="Rajasthan"/>
    <x v="0"/>
    <x v="2"/>
    <n v="0"/>
    <n v="12"/>
    <s v="Apparel"/>
    <x v="3"/>
  </r>
  <r>
    <n v="15825703"/>
    <s v="Yakshit Butala"/>
    <x v="5"/>
    <d v="2024-08-06T00:00:00"/>
    <n v="14813"/>
    <x v="0"/>
    <x v="0"/>
    <s v="Tamil Nadu"/>
    <x v="2"/>
    <x v="5"/>
    <n v="1"/>
    <n v="79"/>
    <s v="E-commerce"/>
    <x v="9"/>
  </r>
  <r>
    <n v="15498019"/>
    <s v="Divij Master"/>
    <x v="9"/>
    <d v="2024-06-13T00:00:00"/>
    <n v="4166"/>
    <x v="0"/>
    <x v="3"/>
    <s v="Maharashtra"/>
    <x v="0"/>
    <x v="6"/>
    <n v="0"/>
    <n v="39"/>
    <s v="Transportation"/>
    <x v="9"/>
  </r>
  <r>
    <n v="70225559"/>
    <s v="Aayush Keer"/>
    <x v="9"/>
    <d v="2024-05-09T00:00:00"/>
    <n v="3626"/>
    <x v="1"/>
    <x v="1"/>
    <s v="Gujarat"/>
    <x v="2"/>
    <x v="0"/>
    <n v="0"/>
    <n v="62"/>
    <s v="Transportation"/>
    <x v="3"/>
  </r>
  <r>
    <n v="41884523"/>
    <s v="Pari Mandal"/>
    <x v="0"/>
    <d v="2024-04-26T00:00:00"/>
    <n v="8990"/>
    <x v="3"/>
    <x v="4"/>
    <s v="Delhi"/>
    <x v="2"/>
    <x v="2"/>
    <n v="1"/>
    <n v="62"/>
    <s v="E-commerce"/>
    <x v="2"/>
  </r>
  <r>
    <n v="75584444"/>
    <s v="Kashvi Bera"/>
    <x v="9"/>
    <d v="2024-02-18T00:00:00"/>
    <n v="23047"/>
    <x v="2"/>
    <x v="1"/>
    <s v="Rajasthan"/>
    <x v="0"/>
    <x v="3"/>
    <n v="0"/>
    <n v="92"/>
    <s v="E-commerce"/>
    <x v="4"/>
  </r>
  <r>
    <n v="82591057"/>
    <s v="Mahika Karpe"/>
    <x v="3"/>
    <d v="2024-10-12T00:00:00"/>
    <n v="12667"/>
    <x v="0"/>
    <x v="3"/>
    <s v="Tamil Nadu"/>
    <x v="0"/>
    <x v="6"/>
    <n v="0"/>
    <n v="94"/>
    <s v="Groceries"/>
    <x v="1"/>
  </r>
  <r>
    <n v="35333702"/>
    <s v="Nirvi Ravel"/>
    <x v="5"/>
    <d v="2024-08-13T00:00:00"/>
    <n v="18736"/>
    <x v="2"/>
    <x v="2"/>
    <s v="Rajasthan"/>
    <x v="3"/>
    <x v="0"/>
    <n v="0"/>
    <n v="20"/>
    <s v="Electronics"/>
    <x v="8"/>
  </r>
  <r>
    <n v="20677237"/>
    <s v="Khushi Kapur"/>
    <x v="5"/>
    <d v="2024-04-30T00:00:00"/>
    <n v="7369"/>
    <x v="1"/>
    <x v="2"/>
    <s v="Kerala"/>
    <x v="3"/>
    <x v="4"/>
    <n v="1"/>
    <n v="95"/>
    <s v="Apparel"/>
    <x v="8"/>
  </r>
  <r>
    <n v="74831665"/>
    <s v="Ela Bhandari"/>
    <x v="0"/>
    <d v="2024-03-25T00:00:00"/>
    <n v="23640"/>
    <x v="0"/>
    <x v="1"/>
    <s v="Delhi"/>
    <x v="3"/>
    <x v="4"/>
    <n v="0"/>
    <n v="50"/>
    <s v="E-commerce"/>
    <x v="2"/>
  </r>
  <r>
    <n v="64168334"/>
    <s v="Kaira Chahal"/>
    <x v="2"/>
    <d v="2024-07-21T00:00:00"/>
    <n v="9640"/>
    <x v="0"/>
    <x v="3"/>
    <s v="Maharashtra"/>
    <x v="1"/>
    <x v="5"/>
    <n v="1"/>
    <n v="85"/>
    <s v="Food Delivery"/>
    <x v="0"/>
  </r>
  <r>
    <n v="37493871"/>
    <s v="Ishita Hegde"/>
    <x v="2"/>
    <d v="2024-05-07T00:00:00"/>
    <n v="3816"/>
    <x v="1"/>
    <x v="4"/>
    <s v="Rajasthan"/>
    <x v="2"/>
    <x v="3"/>
    <n v="0"/>
    <n v="27"/>
    <s v="E-commerce"/>
    <x v="9"/>
  </r>
  <r>
    <n v="54838803"/>
    <s v="Shayak Sridhar"/>
    <x v="4"/>
    <d v="2024-11-29T00:00:00"/>
    <n v="6736"/>
    <x v="1"/>
    <x v="1"/>
    <s v="Delhi"/>
    <x v="1"/>
    <x v="3"/>
    <n v="0"/>
    <n v="61"/>
    <s v="Groceries"/>
    <x v="8"/>
  </r>
  <r>
    <n v="63675758"/>
    <s v="Mannat Banik"/>
    <x v="7"/>
    <d v="2024-05-10T00:00:00"/>
    <n v="12284"/>
    <x v="3"/>
    <x v="1"/>
    <s v="Kerala"/>
    <x v="0"/>
    <x v="0"/>
    <n v="0"/>
    <n v="65"/>
    <s v="Apparel"/>
    <x v="6"/>
  </r>
  <r>
    <n v="83013890"/>
    <s v="Divij Dubey"/>
    <x v="3"/>
    <d v="2024-11-07T00:00:00"/>
    <n v="23062"/>
    <x v="2"/>
    <x v="2"/>
    <s v="Karnataka"/>
    <x v="3"/>
    <x v="0"/>
    <n v="0"/>
    <n v="88"/>
    <s v="Food Delivery"/>
    <x v="8"/>
  </r>
  <r>
    <n v="12901584"/>
    <s v="Rania Subramanian"/>
    <x v="4"/>
    <d v="2024-09-28T00:00:00"/>
    <n v="8817"/>
    <x v="1"/>
    <x v="3"/>
    <s v="Kerala"/>
    <x v="0"/>
    <x v="0"/>
    <n v="0"/>
    <n v="65"/>
    <s v="E-commerce"/>
    <x v="7"/>
  </r>
  <r>
    <n v="81236827"/>
    <s v="Nitara Rastogi"/>
    <x v="9"/>
    <d v="2024-03-22T00:00:00"/>
    <n v="4217"/>
    <x v="1"/>
    <x v="1"/>
    <s v="Telangana"/>
    <x v="2"/>
    <x v="5"/>
    <n v="0"/>
    <n v="67"/>
    <s v="E-commerce"/>
    <x v="4"/>
  </r>
  <r>
    <n v="76394894"/>
    <s v="Riaan Kala"/>
    <x v="4"/>
    <d v="2024-03-03T00:00:00"/>
    <n v="685"/>
    <x v="3"/>
    <x v="4"/>
    <s v="Gujarat"/>
    <x v="2"/>
    <x v="3"/>
    <n v="1"/>
    <n v="57"/>
    <s v="Electronics"/>
    <x v="4"/>
  </r>
  <r>
    <n v="22461051"/>
    <s v="Lagan Dara"/>
    <x v="2"/>
    <d v="2024-11-19T00:00:00"/>
    <n v="6939"/>
    <x v="3"/>
    <x v="2"/>
    <s v="Tamil Nadu"/>
    <x v="1"/>
    <x v="1"/>
    <n v="0"/>
    <n v="51"/>
    <s v="Electronics"/>
    <x v="5"/>
  </r>
  <r>
    <n v="22255747"/>
    <s v="Dishani Suri"/>
    <x v="1"/>
    <d v="2024-08-08T00:00:00"/>
    <n v="19029"/>
    <x v="0"/>
    <x v="0"/>
    <s v="West Bengal"/>
    <x v="2"/>
    <x v="6"/>
    <n v="0"/>
    <n v="94"/>
    <s v="Transportation"/>
    <x v="5"/>
  </r>
  <r>
    <n v="45757297"/>
    <s v="Gokul Chakraborty"/>
    <x v="2"/>
    <d v="2024-02-16T00:00:00"/>
    <n v="1814"/>
    <x v="0"/>
    <x v="4"/>
    <s v="Rajasthan"/>
    <x v="0"/>
    <x v="2"/>
    <n v="0"/>
    <n v="64"/>
    <s v="Transportation"/>
    <x v="8"/>
  </r>
  <r>
    <n v="22906170"/>
    <s v="Samar Seshadri"/>
    <x v="6"/>
    <d v="2024-05-18T00:00:00"/>
    <n v="12442"/>
    <x v="3"/>
    <x v="1"/>
    <s v="Karnataka"/>
    <x v="2"/>
    <x v="6"/>
    <n v="0"/>
    <n v="23"/>
    <s v="Transportation"/>
    <x v="9"/>
  </r>
  <r>
    <n v="38777044"/>
    <s v="Aarush Zacharia"/>
    <x v="3"/>
    <d v="2024-11-28T00:00:00"/>
    <n v="4177"/>
    <x v="3"/>
    <x v="4"/>
    <s v="Karnataka"/>
    <x v="2"/>
    <x v="7"/>
    <n v="0"/>
    <n v="13"/>
    <s v="Electronics"/>
    <x v="9"/>
  </r>
  <r>
    <n v="18998879"/>
    <s v="Keya Srinivasan"/>
    <x v="7"/>
    <d v="2024-09-14T00:00:00"/>
    <n v="7483"/>
    <x v="1"/>
    <x v="4"/>
    <s v="Tamil Nadu"/>
    <x v="2"/>
    <x v="3"/>
    <n v="1"/>
    <n v="62"/>
    <s v="E-commerce"/>
    <x v="4"/>
  </r>
  <r>
    <n v="53870911"/>
    <s v="Jayant Badami"/>
    <x v="5"/>
    <d v="2024-01-22T00:00:00"/>
    <n v="8738"/>
    <x v="0"/>
    <x v="3"/>
    <s v="Telangana"/>
    <x v="2"/>
    <x v="6"/>
    <n v="0"/>
    <n v="95"/>
    <s v="Food Delivery"/>
    <x v="5"/>
  </r>
  <r>
    <n v="88342477"/>
    <s v="Shalv Gola"/>
    <x v="3"/>
    <d v="2024-07-03T00:00:00"/>
    <n v="13134"/>
    <x v="3"/>
    <x v="1"/>
    <s v="Kerala"/>
    <x v="1"/>
    <x v="4"/>
    <n v="0"/>
    <n v="57"/>
    <s v="E-commerce"/>
    <x v="6"/>
  </r>
  <r>
    <n v="34618820"/>
    <s v="Aradhya Borde"/>
    <x v="6"/>
    <d v="2024-02-07T00:00:00"/>
    <n v="6254"/>
    <x v="0"/>
    <x v="0"/>
    <s v="Tamil Nadu"/>
    <x v="1"/>
    <x v="4"/>
    <n v="0"/>
    <n v="20"/>
    <s v="Food Delivery"/>
    <x v="3"/>
  </r>
  <r>
    <n v="69235451"/>
    <s v="Aarav Chopra"/>
    <x v="0"/>
    <d v="2024-05-30T00:00:00"/>
    <n v="1653"/>
    <x v="0"/>
    <x v="1"/>
    <s v="Maharashtra"/>
    <x v="3"/>
    <x v="1"/>
    <n v="1"/>
    <n v="54"/>
    <s v="Food Delivery"/>
    <x v="4"/>
  </r>
  <r>
    <n v="12034649"/>
    <s v="Heer Kota"/>
    <x v="6"/>
    <d v="2024-07-30T00:00:00"/>
    <n v="4280"/>
    <x v="2"/>
    <x v="3"/>
    <s v="Rajasthan"/>
    <x v="3"/>
    <x v="0"/>
    <n v="0"/>
    <n v="19"/>
    <s v="Apparel"/>
    <x v="0"/>
  </r>
  <r>
    <n v="72762697"/>
    <s v="Devansh Sant"/>
    <x v="6"/>
    <d v="2024-05-02T00:00:00"/>
    <n v="405"/>
    <x v="0"/>
    <x v="1"/>
    <s v="Uttar Pradesh"/>
    <x v="1"/>
    <x v="1"/>
    <n v="0"/>
    <n v="18"/>
    <s v="E-commerce"/>
    <x v="9"/>
  </r>
  <r>
    <n v="22864133"/>
    <s v="Darshit Majumdar"/>
    <x v="2"/>
    <d v="2024-05-02T00:00:00"/>
    <n v="5586"/>
    <x v="0"/>
    <x v="1"/>
    <s v="Kerala"/>
    <x v="1"/>
    <x v="0"/>
    <n v="0"/>
    <n v="43"/>
    <s v="Electronics"/>
    <x v="0"/>
  </r>
  <r>
    <n v="95769790"/>
    <s v="Nayantara Thaman"/>
    <x v="7"/>
    <d v="2024-06-14T00:00:00"/>
    <n v="16737"/>
    <x v="1"/>
    <x v="1"/>
    <s v="Karnataka"/>
    <x v="3"/>
    <x v="0"/>
    <n v="0"/>
    <n v="49"/>
    <s v="Apparel"/>
    <x v="6"/>
  </r>
  <r>
    <n v="53323716"/>
    <s v="Dhanush Khosla"/>
    <x v="2"/>
    <d v="2024-04-22T00:00:00"/>
    <n v="23056"/>
    <x v="1"/>
    <x v="3"/>
    <s v="Gujarat"/>
    <x v="2"/>
    <x v="7"/>
    <n v="0"/>
    <n v="65"/>
    <s v="Transportation"/>
    <x v="3"/>
  </r>
  <r>
    <n v="28718652"/>
    <s v="Nitara Thaker"/>
    <x v="6"/>
    <d v="2024-12-14T00:00:00"/>
    <n v="12047"/>
    <x v="0"/>
    <x v="4"/>
    <s v="Rajasthan"/>
    <x v="3"/>
    <x v="8"/>
    <n v="1"/>
    <n v="65"/>
    <s v="Transportation"/>
    <x v="7"/>
  </r>
  <r>
    <n v="86847116"/>
    <s v="Nehmat Suresh"/>
    <x v="1"/>
    <d v="2024-12-10T00:00:00"/>
    <n v="21345"/>
    <x v="3"/>
    <x v="1"/>
    <s v="Karnataka"/>
    <x v="1"/>
    <x v="1"/>
    <n v="0"/>
    <n v="12"/>
    <s v="Transportation"/>
    <x v="3"/>
  </r>
  <r>
    <n v="31915073"/>
    <s v="Eshani Bala"/>
    <x v="9"/>
    <d v="2024-04-05T00:00:00"/>
    <n v="3902"/>
    <x v="0"/>
    <x v="0"/>
    <s v="Gujarat"/>
    <x v="3"/>
    <x v="2"/>
    <n v="0"/>
    <n v="14"/>
    <s v="Groceries"/>
    <x v="0"/>
  </r>
  <r>
    <n v="70426182"/>
    <s v="Seher Karnik"/>
    <x v="7"/>
    <d v="2024-07-08T00:00:00"/>
    <n v="10174"/>
    <x v="2"/>
    <x v="2"/>
    <s v="Tamil Nadu"/>
    <x v="2"/>
    <x v="4"/>
    <n v="0"/>
    <n v="83"/>
    <s v="Apparel"/>
    <x v="0"/>
  </r>
  <r>
    <n v="19744223"/>
    <s v="Nitara Zachariah"/>
    <x v="9"/>
    <d v="2024-04-03T00:00:00"/>
    <n v="774"/>
    <x v="2"/>
    <x v="1"/>
    <s v="Delhi"/>
    <x v="1"/>
    <x v="2"/>
    <n v="0"/>
    <n v="77"/>
    <s v="Electronics"/>
    <x v="1"/>
  </r>
  <r>
    <n v="94653682"/>
    <s v="Dharmajan Raju"/>
    <x v="8"/>
    <d v="2024-01-16T00:00:00"/>
    <n v="15042"/>
    <x v="0"/>
    <x v="1"/>
    <s v="Tamil Nadu"/>
    <x v="1"/>
    <x v="3"/>
    <n v="0"/>
    <n v="54"/>
    <s v="Apparel"/>
    <x v="2"/>
  </r>
  <r>
    <n v="85995240"/>
    <s v="Indrans Anand"/>
    <x v="2"/>
    <d v="2024-06-04T00:00:00"/>
    <n v="4239"/>
    <x v="0"/>
    <x v="1"/>
    <s v="Kerala"/>
    <x v="3"/>
    <x v="2"/>
    <n v="0"/>
    <n v="21"/>
    <s v="Transportation"/>
    <x v="2"/>
  </r>
  <r>
    <n v="46368627"/>
    <s v="Anika Sane"/>
    <x v="0"/>
    <d v="2024-11-28T00:00:00"/>
    <n v="18959"/>
    <x v="1"/>
    <x v="0"/>
    <s v="Gujarat"/>
    <x v="2"/>
    <x v="7"/>
    <n v="1"/>
    <n v="83"/>
    <s v="Apparel"/>
    <x v="0"/>
  </r>
  <r>
    <n v="88151482"/>
    <s v="Azad Agrawal"/>
    <x v="4"/>
    <d v="2024-08-01T00:00:00"/>
    <n v="21528"/>
    <x v="3"/>
    <x v="4"/>
    <s v="Delhi"/>
    <x v="2"/>
    <x v="5"/>
    <n v="0"/>
    <n v="44"/>
    <s v="Electronics"/>
    <x v="3"/>
  </r>
  <r>
    <n v="39189630"/>
    <s v="Ayesha Korpal"/>
    <x v="2"/>
    <d v="2024-08-25T00:00:00"/>
    <n v="16250"/>
    <x v="3"/>
    <x v="0"/>
    <s v="West Bengal"/>
    <x v="2"/>
    <x v="8"/>
    <n v="1"/>
    <n v="74"/>
    <s v="Food Delivery"/>
    <x v="9"/>
  </r>
  <r>
    <n v="61537820"/>
    <s v="Divij Mangat"/>
    <x v="1"/>
    <d v="2024-10-19T00:00:00"/>
    <n v="19002"/>
    <x v="0"/>
    <x v="1"/>
    <s v="Telangana"/>
    <x v="1"/>
    <x v="0"/>
    <n v="0"/>
    <n v="92"/>
    <s v="Food Delivery"/>
    <x v="3"/>
  </r>
  <r>
    <n v="82002595"/>
    <s v="Siya Goswami"/>
    <x v="5"/>
    <d v="2024-06-13T00:00:00"/>
    <n v="11604"/>
    <x v="1"/>
    <x v="4"/>
    <s v="Maharashtra"/>
    <x v="0"/>
    <x v="1"/>
    <n v="0"/>
    <n v="67"/>
    <s v="E-commerce"/>
    <x v="0"/>
  </r>
  <r>
    <n v="91507913"/>
    <s v="Priyansh Chandra"/>
    <x v="4"/>
    <d v="2024-04-26T00:00:00"/>
    <n v="10560"/>
    <x v="0"/>
    <x v="0"/>
    <s v="Maharashtra"/>
    <x v="2"/>
    <x v="7"/>
    <n v="0"/>
    <n v="18"/>
    <s v="Electronics"/>
    <x v="1"/>
  </r>
  <r>
    <n v="39547838"/>
    <s v="Parinaaz Bhasin"/>
    <x v="1"/>
    <d v="2024-03-02T00:00:00"/>
    <n v="7799"/>
    <x v="0"/>
    <x v="0"/>
    <s v="Uttar Pradesh"/>
    <x v="2"/>
    <x v="4"/>
    <n v="0"/>
    <n v="60"/>
    <s v="Electronics"/>
    <x v="0"/>
  </r>
  <r>
    <n v="81365126"/>
    <s v="Drishya Bedi"/>
    <x v="0"/>
    <d v="2024-05-30T00:00:00"/>
    <n v="24571"/>
    <x v="3"/>
    <x v="1"/>
    <s v="Rajasthan"/>
    <x v="0"/>
    <x v="0"/>
    <n v="0"/>
    <n v="93"/>
    <s v="Apparel"/>
    <x v="5"/>
  </r>
  <r>
    <n v="87649430"/>
    <s v="Lagan Karan"/>
    <x v="0"/>
    <d v="2024-04-13T00:00:00"/>
    <n v="8937"/>
    <x v="0"/>
    <x v="0"/>
    <s v="Tamil Nadu"/>
    <x v="3"/>
    <x v="2"/>
    <n v="0"/>
    <n v="69"/>
    <s v="Transportation"/>
    <x v="0"/>
  </r>
  <r>
    <n v="61414476"/>
    <s v="Jivin Sandhu"/>
    <x v="9"/>
    <d v="2024-05-06T00:00:00"/>
    <n v="23681"/>
    <x v="2"/>
    <x v="4"/>
    <s v="Karnataka"/>
    <x v="1"/>
    <x v="1"/>
    <n v="0"/>
    <n v="88"/>
    <s v="Apparel"/>
    <x v="6"/>
  </r>
  <r>
    <n v="99425096"/>
    <s v="Shaan Sant"/>
    <x v="9"/>
    <d v="2024-05-07T00:00:00"/>
    <n v="17379"/>
    <x v="1"/>
    <x v="3"/>
    <s v="Maharashtra"/>
    <x v="1"/>
    <x v="2"/>
    <n v="0"/>
    <n v="52"/>
    <s v="Transportation"/>
    <x v="9"/>
  </r>
  <r>
    <n v="89284885"/>
    <s v="Kashvi Dada"/>
    <x v="8"/>
    <d v="2024-04-08T00:00:00"/>
    <n v="10328"/>
    <x v="0"/>
    <x v="4"/>
    <s v="Tamil Nadu"/>
    <x v="1"/>
    <x v="4"/>
    <n v="0"/>
    <n v="26"/>
    <s v="Groceries"/>
    <x v="0"/>
  </r>
  <r>
    <n v="95752087"/>
    <s v="Pihu Chhabra"/>
    <x v="7"/>
    <d v="2024-02-21T00:00:00"/>
    <n v="14395"/>
    <x v="0"/>
    <x v="0"/>
    <s v="Telangana"/>
    <x v="3"/>
    <x v="0"/>
    <n v="1"/>
    <n v="40"/>
    <s v="Electronics"/>
    <x v="0"/>
  </r>
  <r>
    <n v="14011955"/>
    <s v="Ishaan Bhalla"/>
    <x v="4"/>
    <d v="2024-11-15T00:00:00"/>
    <n v="22345"/>
    <x v="1"/>
    <x v="2"/>
    <s v="Telangana"/>
    <x v="2"/>
    <x v="0"/>
    <n v="1"/>
    <n v="46"/>
    <s v="Electronics"/>
    <x v="4"/>
  </r>
  <r>
    <n v="84483809"/>
    <s v="Dishani Kanda"/>
    <x v="4"/>
    <d v="2024-02-26T00:00:00"/>
    <n v="2072"/>
    <x v="0"/>
    <x v="1"/>
    <s v="Gujarat"/>
    <x v="2"/>
    <x v="3"/>
    <n v="0"/>
    <n v="83"/>
    <s v="Food Delivery"/>
    <x v="3"/>
  </r>
  <r>
    <n v="90482479"/>
    <s v="Samiha Sarma"/>
    <x v="1"/>
    <d v="2024-02-20T00:00:00"/>
    <n v="3377"/>
    <x v="0"/>
    <x v="1"/>
    <s v="Tamil Nadu"/>
    <x v="3"/>
    <x v="5"/>
    <n v="0"/>
    <n v="26"/>
    <s v="Food Delivery"/>
    <x v="0"/>
  </r>
  <r>
    <n v="57653865"/>
    <s v="Samar Vala"/>
    <x v="6"/>
    <d v="2024-09-29T00:00:00"/>
    <n v="16820"/>
    <x v="1"/>
    <x v="4"/>
    <s v="Gujarat"/>
    <x v="3"/>
    <x v="0"/>
    <n v="0"/>
    <n v="18"/>
    <s v="Electronics"/>
    <x v="6"/>
  </r>
  <r>
    <n v="46719791"/>
    <s v="Chirag Dutta"/>
    <x v="5"/>
    <d v="2024-08-30T00:00:00"/>
    <n v="3214"/>
    <x v="2"/>
    <x v="2"/>
    <s v="Kerala"/>
    <x v="1"/>
    <x v="7"/>
    <n v="0"/>
    <n v="45"/>
    <s v="Electronics"/>
    <x v="7"/>
  </r>
  <r>
    <n v="55782879"/>
    <s v="Elakshi Ramesh"/>
    <x v="0"/>
    <d v="2024-02-12T00:00:00"/>
    <n v="4651"/>
    <x v="0"/>
    <x v="0"/>
    <s v="Kerala"/>
    <x v="1"/>
    <x v="0"/>
    <n v="0"/>
    <n v="82"/>
    <s v="E-commerce"/>
    <x v="5"/>
  </r>
  <r>
    <n v="19369577"/>
    <s v="Prerak Mani"/>
    <x v="3"/>
    <d v="2024-08-22T00:00:00"/>
    <n v="11666"/>
    <x v="0"/>
    <x v="2"/>
    <s v="Tamil Nadu"/>
    <x v="2"/>
    <x v="3"/>
    <n v="0"/>
    <n v="49"/>
    <s v="Food Delivery"/>
    <x v="7"/>
  </r>
  <r>
    <n v="61969357"/>
    <s v="Kaira Amble"/>
    <x v="4"/>
    <d v="2024-09-15T00:00:00"/>
    <n v="16460"/>
    <x v="1"/>
    <x v="3"/>
    <s v="Tamil Nadu"/>
    <x v="1"/>
    <x v="4"/>
    <n v="0"/>
    <n v="11"/>
    <s v="Food Delivery"/>
    <x v="9"/>
  </r>
  <r>
    <n v="12068844"/>
    <s v="Reyansh Wable"/>
    <x v="5"/>
    <d v="2024-03-07T00:00:00"/>
    <n v="6734"/>
    <x v="0"/>
    <x v="3"/>
    <s v="Delhi"/>
    <x v="2"/>
    <x v="8"/>
    <n v="0"/>
    <n v="41"/>
    <s v="Apparel"/>
    <x v="6"/>
  </r>
  <r>
    <n v="72334336"/>
    <s v="Mannat Sani"/>
    <x v="5"/>
    <d v="2024-05-15T00:00:00"/>
    <n v="560"/>
    <x v="1"/>
    <x v="0"/>
    <s v="Uttar Pradesh"/>
    <x v="1"/>
    <x v="6"/>
    <n v="0"/>
    <n v="47"/>
    <s v="Electronics"/>
    <x v="0"/>
  </r>
  <r>
    <n v="53648206"/>
    <s v="Ojas Sant"/>
    <x v="5"/>
    <d v="2024-07-30T00:00:00"/>
    <n v="10282"/>
    <x v="1"/>
    <x v="1"/>
    <s v="Rajasthan"/>
    <x v="0"/>
    <x v="4"/>
    <n v="0"/>
    <n v="70"/>
    <s v="Transportation"/>
    <x v="4"/>
  </r>
  <r>
    <n v="74838611"/>
    <s v="Ritvik Goel"/>
    <x v="2"/>
    <d v="2024-04-19T00:00:00"/>
    <n v="15242"/>
    <x v="0"/>
    <x v="3"/>
    <s v="West Bengal"/>
    <x v="1"/>
    <x v="8"/>
    <n v="1"/>
    <n v="85"/>
    <s v="Electronics"/>
    <x v="1"/>
  </r>
  <r>
    <n v="92869561"/>
    <s v="Bhavin Deo"/>
    <x v="9"/>
    <d v="2024-04-16T00:00:00"/>
    <n v="13434"/>
    <x v="0"/>
    <x v="3"/>
    <s v="Kerala"/>
    <x v="3"/>
    <x v="1"/>
    <n v="0"/>
    <n v="88"/>
    <s v="Transportation"/>
    <x v="6"/>
  </r>
  <r>
    <n v="64384674"/>
    <s v="Taran Tripathi"/>
    <x v="6"/>
    <d v="2024-06-16T00:00:00"/>
    <n v="19675"/>
    <x v="1"/>
    <x v="4"/>
    <s v="West Bengal"/>
    <x v="0"/>
    <x v="5"/>
    <n v="1"/>
    <n v="60"/>
    <s v="E-commerce"/>
    <x v="0"/>
  </r>
  <r>
    <n v="48333941"/>
    <s v="Armaan Mand"/>
    <x v="8"/>
    <d v="2024-06-02T00:00:00"/>
    <n v="17514"/>
    <x v="0"/>
    <x v="4"/>
    <s v="Kerala"/>
    <x v="3"/>
    <x v="0"/>
    <n v="0"/>
    <n v="90"/>
    <s v="Food Delivery"/>
    <x v="2"/>
  </r>
  <r>
    <n v="40328186"/>
    <s v="Yasmin Rajagopalan"/>
    <x v="1"/>
    <d v="2024-08-31T00:00:00"/>
    <n v="12486"/>
    <x v="0"/>
    <x v="0"/>
    <s v="Rajasthan"/>
    <x v="0"/>
    <x v="7"/>
    <n v="1"/>
    <n v="26"/>
    <s v="E-commerce"/>
    <x v="9"/>
  </r>
  <r>
    <n v="37484314"/>
    <s v="Siya Balakrishnan"/>
    <x v="0"/>
    <d v="2024-08-03T00:00:00"/>
    <n v="1920"/>
    <x v="1"/>
    <x v="1"/>
    <s v="Uttar Pradesh"/>
    <x v="1"/>
    <x v="0"/>
    <n v="0"/>
    <n v="17"/>
    <s v="E-commerce"/>
    <x v="2"/>
  </r>
  <r>
    <n v="38402494"/>
    <s v="Aarav Vala"/>
    <x v="0"/>
    <d v="2024-02-26T00:00:00"/>
    <n v="15753"/>
    <x v="0"/>
    <x v="1"/>
    <s v="Delhi"/>
    <x v="0"/>
    <x v="7"/>
    <n v="0"/>
    <n v="83"/>
    <s v="Transportation"/>
    <x v="3"/>
  </r>
  <r>
    <n v="79478882"/>
    <s v="Darshit Shankar"/>
    <x v="9"/>
    <d v="2024-11-23T00:00:00"/>
    <n v="6153"/>
    <x v="0"/>
    <x v="2"/>
    <s v="Maharashtra"/>
    <x v="3"/>
    <x v="6"/>
    <n v="0"/>
    <n v="62"/>
    <s v="E-commerce"/>
    <x v="8"/>
  </r>
  <r>
    <n v="23385573"/>
    <s v="Chirag Anne"/>
    <x v="5"/>
    <d v="2024-03-27T00:00:00"/>
    <n v="15891"/>
    <x v="3"/>
    <x v="0"/>
    <s v="West Bengal"/>
    <x v="0"/>
    <x v="0"/>
    <n v="1"/>
    <n v="60"/>
    <s v="Groceries"/>
    <x v="8"/>
  </r>
  <r>
    <n v="97070178"/>
    <s v="Zaina Baria"/>
    <x v="4"/>
    <d v="2024-04-10T00:00:00"/>
    <n v="18085"/>
    <x v="0"/>
    <x v="1"/>
    <s v="Kerala"/>
    <x v="2"/>
    <x v="1"/>
    <n v="0"/>
    <n v="52"/>
    <s v="Apparel"/>
    <x v="2"/>
  </r>
  <r>
    <n v="32004807"/>
    <s v="Divit Ahluwalia"/>
    <x v="8"/>
    <d v="2024-02-13T00:00:00"/>
    <n v="23420"/>
    <x v="2"/>
    <x v="0"/>
    <s v="Delhi"/>
    <x v="1"/>
    <x v="3"/>
    <n v="0"/>
    <n v="39"/>
    <s v="Transportation"/>
    <x v="8"/>
  </r>
  <r>
    <n v="41793259"/>
    <s v="Mohanlal Bahl"/>
    <x v="1"/>
    <d v="2023-12-28T00:00:00"/>
    <n v="12408"/>
    <x v="3"/>
    <x v="2"/>
    <s v="Uttar Pradesh"/>
    <x v="0"/>
    <x v="5"/>
    <n v="0"/>
    <n v="74"/>
    <s v="Transportation"/>
    <x v="7"/>
  </r>
  <r>
    <n v="35934817"/>
    <s v="Vritika Madan"/>
    <x v="2"/>
    <d v="2024-03-06T00:00:00"/>
    <n v="18798"/>
    <x v="1"/>
    <x v="1"/>
    <s v="Maharashtra"/>
    <x v="0"/>
    <x v="0"/>
    <n v="1"/>
    <n v="20"/>
    <s v="Food Delivery"/>
    <x v="1"/>
  </r>
  <r>
    <n v="43817969"/>
    <s v="Neysa Sridhar"/>
    <x v="7"/>
    <d v="2024-10-25T00:00:00"/>
    <n v="24119"/>
    <x v="3"/>
    <x v="2"/>
    <s v="Uttar Pradesh"/>
    <x v="3"/>
    <x v="6"/>
    <n v="0"/>
    <n v="88"/>
    <s v="Apparel"/>
    <x v="0"/>
  </r>
  <r>
    <n v="23029606"/>
    <s v="Damini Sarma"/>
    <x v="1"/>
    <d v="2023-12-23T00:00:00"/>
    <n v="5118"/>
    <x v="0"/>
    <x v="0"/>
    <s v="Karnataka"/>
    <x v="0"/>
    <x v="0"/>
    <n v="0"/>
    <n v="40"/>
    <s v="Apparel"/>
    <x v="8"/>
  </r>
  <r>
    <n v="21931541"/>
    <s v="Shanaya Kant"/>
    <x v="7"/>
    <d v="2024-07-21T00:00:00"/>
    <n v="11071"/>
    <x v="0"/>
    <x v="0"/>
    <s v="Karnataka"/>
    <x v="1"/>
    <x v="1"/>
    <n v="1"/>
    <n v="38"/>
    <s v="E-commerce"/>
    <x v="1"/>
  </r>
  <r>
    <n v="25121428"/>
    <s v="Tushar Bumb"/>
    <x v="7"/>
    <d v="2024-11-12T00:00:00"/>
    <n v="2688"/>
    <x v="0"/>
    <x v="2"/>
    <s v="Rajasthan"/>
    <x v="1"/>
    <x v="8"/>
    <n v="0"/>
    <n v="38"/>
    <s v="Apparel"/>
    <x v="5"/>
  </r>
  <r>
    <n v="82732667"/>
    <s v="Hrishita Hayre"/>
    <x v="0"/>
    <d v="2024-08-03T00:00:00"/>
    <n v="12716"/>
    <x v="0"/>
    <x v="4"/>
    <s v="Tamil Nadu"/>
    <x v="3"/>
    <x v="8"/>
    <n v="1"/>
    <n v="77"/>
    <s v="E-commerce"/>
    <x v="8"/>
  </r>
  <r>
    <n v="55999497"/>
    <s v="Elakshi Chaudhari"/>
    <x v="5"/>
    <d v="2024-06-08T00:00:00"/>
    <n v="7665"/>
    <x v="1"/>
    <x v="0"/>
    <s v="Telangana"/>
    <x v="0"/>
    <x v="7"/>
    <n v="0"/>
    <n v="81"/>
    <s v="Transportation"/>
    <x v="2"/>
  </r>
  <r>
    <n v="97895403"/>
    <s v="Nitara Mannan"/>
    <x v="0"/>
    <d v="2024-07-22T00:00:00"/>
    <n v="1443"/>
    <x v="1"/>
    <x v="3"/>
    <s v="Kerala"/>
    <x v="2"/>
    <x v="7"/>
    <n v="0"/>
    <n v="67"/>
    <s v="Groceries"/>
    <x v="2"/>
  </r>
  <r>
    <n v="45688291"/>
    <s v="Ishita Chacko"/>
    <x v="1"/>
    <d v="2024-05-07T00:00:00"/>
    <n v="8988"/>
    <x v="1"/>
    <x v="3"/>
    <s v="Maharashtra"/>
    <x v="2"/>
    <x v="3"/>
    <n v="1"/>
    <n v="50"/>
    <s v="E-commerce"/>
    <x v="3"/>
  </r>
  <r>
    <n v="94044978"/>
    <s v="Biju Dani"/>
    <x v="5"/>
    <d v="2024-11-21T00:00:00"/>
    <n v="15127"/>
    <x v="1"/>
    <x v="1"/>
    <s v="Uttar Pradesh"/>
    <x v="1"/>
    <x v="2"/>
    <n v="0"/>
    <n v="84"/>
    <s v="Electronics"/>
    <x v="0"/>
  </r>
  <r>
    <n v="42270663"/>
    <s v="Tara Lalla"/>
    <x v="8"/>
    <d v="2024-10-09T00:00:00"/>
    <n v="12347"/>
    <x v="2"/>
    <x v="2"/>
    <s v="Tamil Nadu"/>
    <x v="3"/>
    <x v="2"/>
    <n v="0"/>
    <n v="62"/>
    <s v="Transportation"/>
    <x v="2"/>
  </r>
  <r>
    <n v="82776552"/>
    <s v="Lakshit Rout"/>
    <x v="3"/>
    <d v="2024-05-02T00:00:00"/>
    <n v="3687"/>
    <x v="0"/>
    <x v="2"/>
    <s v="Kerala"/>
    <x v="1"/>
    <x v="1"/>
    <n v="0"/>
    <n v="38"/>
    <s v="Apparel"/>
    <x v="5"/>
  </r>
  <r>
    <n v="37143730"/>
    <s v="Rania Cherian"/>
    <x v="9"/>
    <d v="2024-10-12T00:00:00"/>
    <n v="8630"/>
    <x v="2"/>
    <x v="0"/>
    <s v="Rajasthan"/>
    <x v="1"/>
    <x v="6"/>
    <n v="0"/>
    <n v="67"/>
    <s v="Transportation"/>
    <x v="0"/>
  </r>
  <r>
    <n v="49453836"/>
    <s v="Tarini Suresh"/>
    <x v="3"/>
    <d v="2024-05-12T00:00:00"/>
    <n v="4189"/>
    <x v="1"/>
    <x v="3"/>
    <s v="Telangana"/>
    <x v="3"/>
    <x v="5"/>
    <n v="0"/>
    <n v="72"/>
    <s v="Apparel"/>
    <x v="1"/>
  </r>
  <r>
    <n v="85529393"/>
    <s v="Anaya Srinivasan"/>
    <x v="5"/>
    <d v="2024-01-04T00:00:00"/>
    <n v="15627"/>
    <x v="0"/>
    <x v="2"/>
    <s v="Tamil Nadu"/>
    <x v="0"/>
    <x v="3"/>
    <n v="0"/>
    <n v="14"/>
    <s v="E-commerce"/>
    <x v="6"/>
  </r>
  <r>
    <n v="60347967"/>
    <s v="Vardaniya Batra"/>
    <x v="2"/>
    <d v="2024-12-09T00:00:00"/>
    <n v="18894"/>
    <x v="1"/>
    <x v="1"/>
    <s v="Tamil Nadu"/>
    <x v="3"/>
    <x v="3"/>
    <n v="0"/>
    <n v="48"/>
    <s v="Apparel"/>
    <x v="4"/>
  </r>
  <r>
    <n v="54850380"/>
    <s v="Vardaniya Gade"/>
    <x v="4"/>
    <d v="2024-07-11T00:00:00"/>
    <n v="12678"/>
    <x v="1"/>
    <x v="3"/>
    <s v="West Bengal"/>
    <x v="0"/>
    <x v="3"/>
    <n v="0"/>
    <n v="94"/>
    <s v="Apparel"/>
    <x v="1"/>
  </r>
  <r>
    <n v="37714624"/>
    <s v="Vedika Devan"/>
    <x v="6"/>
    <d v="2024-05-06T00:00:00"/>
    <n v="14058"/>
    <x v="1"/>
    <x v="4"/>
    <s v="Rajasthan"/>
    <x v="1"/>
    <x v="7"/>
    <n v="0"/>
    <n v="27"/>
    <s v="E-commerce"/>
    <x v="6"/>
  </r>
  <r>
    <n v="42833819"/>
    <s v="Faiyaz Viswanathan"/>
    <x v="6"/>
    <d v="2024-05-01T00:00:00"/>
    <n v="21611"/>
    <x v="1"/>
    <x v="2"/>
    <s v="Tamil Nadu"/>
    <x v="1"/>
    <x v="7"/>
    <n v="0"/>
    <n v="46"/>
    <s v="Transportation"/>
    <x v="7"/>
  </r>
  <r>
    <n v="91894939"/>
    <s v="Vaibhav Kapoor"/>
    <x v="1"/>
    <d v="2024-03-05T00:00:00"/>
    <n v="12172"/>
    <x v="1"/>
    <x v="2"/>
    <s v="Maharashtra"/>
    <x v="3"/>
    <x v="3"/>
    <n v="0"/>
    <n v="80"/>
    <s v="E-commerce"/>
    <x v="9"/>
  </r>
  <r>
    <n v="55664325"/>
    <s v="Aarav Kala"/>
    <x v="9"/>
    <d v="2024-11-14T00:00:00"/>
    <n v="9632"/>
    <x v="1"/>
    <x v="0"/>
    <s v="Telangana"/>
    <x v="3"/>
    <x v="6"/>
    <n v="0"/>
    <n v="50"/>
    <s v="Groceries"/>
    <x v="2"/>
  </r>
  <r>
    <n v="13429528"/>
    <s v="Shamik Apte"/>
    <x v="2"/>
    <d v="2024-07-21T00:00:00"/>
    <n v="4977"/>
    <x v="3"/>
    <x v="1"/>
    <s v="Tamil Nadu"/>
    <x v="3"/>
    <x v="6"/>
    <n v="0"/>
    <n v="51"/>
    <s v="Groceries"/>
    <x v="4"/>
  </r>
  <r>
    <n v="61034288"/>
    <s v="Jivika Srinivasan"/>
    <x v="9"/>
    <d v="2024-01-30T00:00:00"/>
    <n v="5424"/>
    <x v="0"/>
    <x v="3"/>
    <s v="Tamil Nadu"/>
    <x v="0"/>
    <x v="1"/>
    <n v="0"/>
    <n v="65"/>
    <s v="Apparel"/>
    <x v="4"/>
  </r>
  <r>
    <n v="95952347"/>
    <s v="Amira Devi"/>
    <x v="1"/>
    <d v="2023-12-23T00:00:00"/>
    <n v="11341"/>
    <x v="2"/>
    <x v="4"/>
    <s v="Telangana"/>
    <x v="0"/>
    <x v="8"/>
    <n v="0"/>
    <n v="68"/>
    <s v="Electronics"/>
    <x v="2"/>
  </r>
  <r>
    <n v="96130987"/>
    <s v="Gokul Mammen"/>
    <x v="9"/>
    <d v="2024-04-18T00:00:00"/>
    <n v="12548"/>
    <x v="0"/>
    <x v="0"/>
    <s v="Rajasthan"/>
    <x v="3"/>
    <x v="1"/>
    <n v="0"/>
    <n v="63"/>
    <s v="Transportation"/>
    <x v="4"/>
  </r>
  <r>
    <n v="80845248"/>
    <s v="Ehsaan Balan"/>
    <x v="0"/>
    <d v="2024-10-25T00:00:00"/>
    <n v="4615"/>
    <x v="1"/>
    <x v="1"/>
    <s v="Kerala"/>
    <x v="1"/>
    <x v="2"/>
    <n v="0"/>
    <n v="95"/>
    <s v="Food Delivery"/>
    <x v="2"/>
  </r>
  <r>
    <n v="90217396"/>
    <s v="Aradhya Bora"/>
    <x v="0"/>
    <d v="2024-12-03T00:00:00"/>
    <n v="20294"/>
    <x v="3"/>
    <x v="2"/>
    <s v="Gujarat"/>
    <x v="2"/>
    <x v="1"/>
    <n v="0"/>
    <n v="56"/>
    <s v="Apparel"/>
    <x v="8"/>
  </r>
  <r>
    <n v="39514509"/>
    <s v="Prerak Sunder"/>
    <x v="1"/>
    <d v="2024-02-28T00:00:00"/>
    <n v="24003"/>
    <x v="1"/>
    <x v="4"/>
    <s v="Delhi"/>
    <x v="2"/>
    <x v="1"/>
    <n v="0"/>
    <n v="27"/>
    <s v="E-commerce"/>
    <x v="5"/>
  </r>
  <r>
    <n v="27297762"/>
    <s v="Kanav Taneja"/>
    <x v="5"/>
    <d v="2024-05-31T00:00:00"/>
    <n v="6040"/>
    <x v="0"/>
    <x v="0"/>
    <s v="West Bengal"/>
    <x v="2"/>
    <x v="8"/>
    <n v="0"/>
    <n v="12"/>
    <s v="Groceries"/>
    <x v="8"/>
  </r>
  <r>
    <n v="20703189"/>
    <s v="Adira Agrawal"/>
    <x v="4"/>
    <d v="2024-05-06T00:00:00"/>
    <n v="12396"/>
    <x v="1"/>
    <x v="2"/>
    <s v="Gujarat"/>
    <x v="2"/>
    <x v="6"/>
    <n v="0"/>
    <n v="78"/>
    <s v="Groceries"/>
    <x v="5"/>
  </r>
  <r>
    <n v="53773966"/>
    <s v="Ishita Chawla"/>
    <x v="9"/>
    <d v="2024-03-12T00:00:00"/>
    <n v="23363"/>
    <x v="1"/>
    <x v="1"/>
    <s v="Maharashtra"/>
    <x v="1"/>
    <x v="7"/>
    <n v="0"/>
    <n v="64"/>
    <s v="Food Delivery"/>
    <x v="8"/>
  </r>
  <r>
    <n v="76290015"/>
    <s v="Yashvi Tella"/>
    <x v="3"/>
    <d v="2024-08-23T00:00:00"/>
    <n v="15839"/>
    <x v="0"/>
    <x v="4"/>
    <s v="West Bengal"/>
    <x v="3"/>
    <x v="2"/>
    <n v="0"/>
    <n v="38"/>
    <s v="E-commerce"/>
    <x v="0"/>
  </r>
  <r>
    <n v="70320729"/>
    <s v="Alisha Wason"/>
    <x v="9"/>
    <d v="2024-08-03T00:00:00"/>
    <n v="18440"/>
    <x v="1"/>
    <x v="2"/>
    <s v="Uttar Pradesh"/>
    <x v="3"/>
    <x v="2"/>
    <n v="0"/>
    <n v="43"/>
    <s v="Groceries"/>
    <x v="3"/>
  </r>
  <r>
    <n v="58447473"/>
    <s v="Divyansh Basu"/>
    <x v="0"/>
    <d v="2024-11-05T00:00:00"/>
    <n v="11037"/>
    <x v="1"/>
    <x v="1"/>
    <s v="Uttar Pradesh"/>
    <x v="0"/>
    <x v="4"/>
    <n v="1"/>
    <n v="27"/>
    <s v="Groceries"/>
    <x v="0"/>
  </r>
  <r>
    <n v="49770596"/>
    <s v="Dharmajan Bhat"/>
    <x v="4"/>
    <d v="2024-07-21T00:00:00"/>
    <n v="23940"/>
    <x v="1"/>
    <x v="0"/>
    <s v="Rajasthan"/>
    <x v="0"/>
    <x v="1"/>
    <n v="0"/>
    <n v="11"/>
    <s v="Apparel"/>
    <x v="7"/>
  </r>
  <r>
    <n v="34900433"/>
    <s v="Ahana  Bhatia"/>
    <x v="2"/>
    <d v="2024-01-25T00:00:00"/>
    <n v="2191"/>
    <x v="1"/>
    <x v="3"/>
    <s v="Rajasthan"/>
    <x v="2"/>
    <x v="2"/>
    <n v="1"/>
    <n v="19"/>
    <s v="Food Delivery"/>
    <x v="5"/>
  </r>
  <r>
    <n v="77585141"/>
    <s v="Ahana  Dube"/>
    <x v="5"/>
    <d v="2024-06-27T00:00:00"/>
    <n v="18228"/>
    <x v="1"/>
    <x v="0"/>
    <s v="Gujarat"/>
    <x v="2"/>
    <x v="7"/>
    <n v="1"/>
    <n v="33"/>
    <s v="E-commerce"/>
    <x v="2"/>
  </r>
  <r>
    <n v="74721679"/>
    <s v="Vedika Sathe"/>
    <x v="7"/>
    <d v="2024-09-02T00:00:00"/>
    <n v="16523"/>
    <x v="1"/>
    <x v="2"/>
    <s v="Karnataka"/>
    <x v="3"/>
    <x v="3"/>
    <n v="1"/>
    <n v="68"/>
    <s v="Apparel"/>
    <x v="0"/>
  </r>
  <r>
    <n v="28022398"/>
    <s v="Sana Guha"/>
    <x v="8"/>
    <d v="2024-03-19T00:00:00"/>
    <n v="8796"/>
    <x v="1"/>
    <x v="0"/>
    <s v="West Bengal"/>
    <x v="3"/>
    <x v="5"/>
    <n v="0"/>
    <n v="49"/>
    <s v="Groceries"/>
    <x v="2"/>
  </r>
  <r>
    <n v="66483634"/>
    <s v="Zaina Dhawan"/>
    <x v="3"/>
    <d v="2024-03-06T00:00:00"/>
    <n v="12223"/>
    <x v="0"/>
    <x v="4"/>
    <s v="Delhi"/>
    <x v="0"/>
    <x v="5"/>
    <n v="0"/>
    <n v="80"/>
    <s v="Apparel"/>
    <x v="6"/>
  </r>
  <r>
    <n v="98531924"/>
    <s v="Rati Mani"/>
    <x v="5"/>
    <d v="2024-04-04T00:00:00"/>
    <n v="897"/>
    <x v="1"/>
    <x v="0"/>
    <s v="Telangana"/>
    <x v="3"/>
    <x v="5"/>
    <n v="1"/>
    <n v="45"/>
    <s v="Apparel"/>
    <x v="3"/>
  </r>
  <r>
    <n v="12739734"/>
    <s v="Jhanvi Bobal"/>
    <x v="5"/>
    <d v="2024-06-02T00:00:00"/>
    <n v="11174"/>
    <x v="0"/>
    <x v="4"/>
    <s v="Telangana"/>
    <x v="2"/>
    <x v="1"/>
    <n v="1"/>
    <n v="53"/>
    <s v="Electronics"/>
    <x v="8"/>
  </r>
  <r>
    <n v="57329983"/>
    <s v="Zain Garg"/>
    <x v="2"/>
    <d v="2024-03-19T00:00:00"/>
    <n v="9368"/>
    <x v="0"/>
    <x v="4"/>
    <s v="Gujarat"/>
    <x v="0"/>
    <x v="2"/>
    <n v="0"/>
    <n v="91"/>
    <s v="Apparel"/>
    <x v="0"/>
  </r>
  <r>
    <n v="12116972"/>
    <s v="Ehsaan Gola"/>
    <x v="9"/>
    <d v="2024-11-17T00:00:00"/>
    <n v="20144"/>
    <x v="1"/>
    <x v="1"/>
    <s v="Gujarat"/>
    <x v="0"/>
    <x v="0"/>
    <n v="0"/>
    <n v="51"/>
    <s v="Apparel"/>
    <x v="3"/>
  </r>
  <r>
    <n v="98290929"/>
    <s v="Eva Bajwa"/>
    <x v="8"/>
    <d v="2024-12-15T00:00:00"/>
    <n v="10527"/>
    <x v="1"/>
    <x v="3"/>
    <s v="Rajasthan"/>
    <x v="3"/>
    <x v="3"/>
    <n v="0"/>
    <n v="78"/>
    <s v="Food Delivery"/>
    <x v="1"/>
  </r>
  <r>
    <n v="10116275"/>
    <s v="Nitya Rattan"/>
    <x v="0"/>
    <d v="2024-07-02T00:00:00"/>
    <n v="23844"/>
    <x v="1"/>
    <x v="0"/>
    <s v="Tamil Nadu"/>
    <x v="0"/>
    <x v="6"/>
    <n v="0"/>
    <n v="72"/>
    <s v="E-commerce"/>
    <x v="7"/>
  </r>
  <r>
    <n v="56529466"/>
    <s v="Zara Bajwa"/>
    <x v="3"/>
    <d v="2024-06-08T00:00:00"/>
    <n v="12457"/>
    <x v="2"/>
    <x v="3"/>
    <s v="Telangana"/>
    <x v="3"/>
    <x v="1"/>
    <n v="1"/>
    <n v="19"/>
    <s v="E-commerce"/>
    <x v="0"/>
  </r>
  <r>
    <n v="52003766"/>
    <s v="Khushi Jhaveri"/>
    <x v="3"/>
    <d v="2024-02-16T00:00:00"/>
    <n v="21940"/>
    <x v="1"/>
    <x v="2"/>
    <s v="Uttar Pradesh"/>
    <x v="3"/>
    <x v="6"/>
    <n v="0"/>
    <n v="33"/>
    <s v="Food Delivery"/>
    <x v="0"/>
  </r>
  <r>
    <n v="93058559"/>
    <s v="Suhana Chada"/>
    <x v="8"/>
    <d v="2024-08-08T00:00:00"/>
    <n v="17528"/>
    <x v="0"/>
    <x v="3"/>
    <s v="Maharashtra"/>
    <x v="1"/>
    <x v="7"/>
    <n v="0"/>
    <n v="82"/>
    <s v="Electronics"/>
    <x v="3"/>
  </r>
  <r>
    <n v="93001468"/>
    <s v="Madhav Jha"/>
    <x v="8"/>
    <d v="2024-04-10T00:00:00"/>
    <n v="16176"/>
    <x v="2"/>
    <x v="0"/>
    <s v="Karnataka"/>
    <x v="0"/>
    <x v="3"/>
    <n v="0"/>
    <n v="22"/>
    <s v="Food Delivery"/>
    <x v="8"/>
  </r>
  <r>
    <n v="60226113"/>
    <s v="Anahi Swamy"/>
    <x v="1"/>
    <d v="2024-09-11T00:00:00"/>
    <n v="1880"/>
    <x v="1"/>
    <x v="4"/>
    <s v="West Bengal"/>
    <x v="2"/>
    <x v="1"/>
    <n v="1"/>
    <n v="37"/>
    <s v="Electronics"/>
    <x v="5"/>
  </r>
  <r>
    <n v="81450681"/>
    <s v="Chirag Bala"/>
    <x v="2"/>
    <d v="2024-04-21T00:00:00"/>
    <n v="14363"/>
    <x v="1"/>
    <x v="0"/>
    <s v="Karnataka"/>
    <x v="1"/>
    <x v="3"/>
    <n v="0"/>
    <n v="39"/>
    <s v="Groceries"/>
    <x v="6"/>
  </r>
  <r>
    <n v="36701532"/>
    <s v="Baiju Raval"/>
    <x v="1"/>
    <d v="2024-07-01T00:00:00"/>
    <n v="19756"/>
    <x v="2"/>
    <x v="0"/>
    <s v="Maharashtra"/>
    <x v="2"/>
    <x v="3"/>
    <n v="0"/>
    <n v="34"/>
    <s v="Food Delivery"/>
    <x v="7"/>
  </r>
  <r>
    <n v="77808857"/>
    <s v="Vidur Kade"/>
    <x v="2"/>
    <d v="2023-12-23T00:00:00"/>
    <n v="14347"/>
    <x v="1"/>
    <x v="4"/>
    <s v="Rajasthan"/>
    <x v="2"/>
    <x v="3"/>
    <n v="1"/>
    <n v="23"/>
    <s v="Apparel"/>
    <x v="2"/>
  </r>
  <r>
    <n v="68820542"/>
    <s v="Jivin Sawhney"/>
    <x v="3"/>
    <d v="2024-01-15T00:00:00"/>
    <n v="10512"/>
    <x v="0"/>
    <x v="3"/>
    <s v="Maharashtra"/>
    <x v="1"/>
    <x v="4"/>
    <n v="0"/>
    <n v="48"/>
    <s v="Transportation"/>
    <x v="1"/>
  </r>
  <r>
    <n v="50379683"/>
    <s v="Mamooty Bath"/>
    <x v="4"/>
    <d v="2024-11-24T00:00:00"/>
    <n v="1724"/>
    <x v="2"/>
    <x v="0"/>
    <s v="West Bengal"/>
    <x v="3"/>
    <x v="5"/>
    <n v="0"/>
    <n v="69"/>
    <s v="Apparel"/>
    <x v="1"/>
  </r>
  <r>
    <n v="12076898"/>
    <s v="Shlok Wali"/>
    <x v="6"/>
    <d v="2024-05-09T00:00:00"/>
    <n v="11186"/>
    <x v="0"/>
    <x v="1"/>
    <s v="Rajasthan"/>
    <x v="2"/>
    <x v="4"/>
    <n v="0"/>
    <n v="46"/>
    <s v="E-commerce"/>
    <x v="0"/>
  </r>
  <r>
    <n v="52541363"/>
    <s v="Abram Dugar"/>
    <x v="3"/>
    <d v="2024-11-19T00:00:00"/>
    <n v="18411"/>
    <x v="0"/>
    <x v="4"/>
    <s v="Karnataka"/>
    <x v="0"/>
    <x v="0"/>
    <n v="0"/>
    <n v="29"/>
    <s v="Apparel"/>
    <x v="0"/>
  </r>
  <r>
    <n v="22624632"/>
    <s v="Eshani Mahal"/>
    <x v="1"/>
    <d v="2024-05-03T00:00:00"/>
    <n v="12800"/>
    <x v="0"/>
    <x v="2"/>
    <s v="Tamil Nadu"/>
    <x v="1"/>
    <x v="2"/>
    <n v="0"/>
    <n v="90"/>
    <s v="Apparel"/>
    <x v="4"/>
  </r>
  <r>
    <n v="20071099"/>
    <s v="Shanaya Khanna"/>
    <x v="9"/>
    <d v="2024-06-23T00:00:00"/>
    <n v="18579"/>
    <x v="1"/>
    <x v="3"/>
    <s v="Delhi"/>
    <x v="0"/>
    <x v="4"/>
    <n v="0"/>
    <n v="56"/>
    <s v="Apparel"/>
    <x v="7"/>
  </r>
  <r>
    <n v="49383293"/>
    <s v="Ira Sami"/>
    <x v="9"/>
    <d v="2024-02-01T00:00:00"/>
    <n v="12958"/>
    <x v="0"/>
    <x v="0"/>
    <s v="Telangana"/>
    <x v="3"/>
    <x v="4"/>
    <n v="0"/>
    <n v="66"/>
    <s v="Apparel"/>
    <x v="1"/>
  </r>
  <r>
    <n v="12093001"/>
    <s v="Divij Rau"/>
    <x v="5"/>
    <d v="2024-05-25T00:00:00"/>
    <n v="18039"/>
    <x v="1"/>
    <x v="3"/>
    <s v="Karnataka"/>
    <x v="2"/>
    <x v="4"/>
    <n v="0"/>
    <n v="71"/>
    <s v="Groceries"/>
    <x v="3"/>
  </r>
  <r>
    <n v="32479653"/>
    <s v="Biju Ghose"/>
    <x v="5"/>
    <d v="2024-11-07T00:00:00"/>
    <n v="19160"/>
    <x v="1"/>
    <x v="4"/>
    <s v="Karnataka"/>
    <x v="2"/>
    <x v="0"/>
    <n v="0"/>
    <n v="75"/>
    <s v="E-commerce"/>
    <x v="2"/>
  </r>
  <r>
    <n v="60403246"/>
    <s v="Zoya Karan"/>
    <x v="6"/>
    <d v="2024-04-18T00:00:00"/>
    <n v="19765"/>
    <x v="3"/>
    <x v="3"/>
    <s v="Kerala"/>
    <x v="2"/>
    <x v="4"/>
    <n v="0"/>
    <n v="61"/>
    <s v="Food Delivery"/>
    <x v="4"/>
  </r>
  <r>
    <n v="88043181"/>
    <s v="Aaina Loyal"/>
    <x v="3"/>
    <d v="2024-10-04T00:00:00"/>
    <n v="17024"/>
    <x v="1"/>
    <x v="2"/>
    <s v="Delhi"/>
    <x v="1"/>
    <x v="3"/>
    <n v="0"/>
    <n v="10"/>
    <s v="Food Delivery"/>
    <x v="4"/>
  </r>
  <r>
    <n v="87959519"/>
    <s v="Parinaaz Sangha"/>
    <x v="7"/>
    <d v="2023-12-21T00:00:00"/>
    <n v="7499"/>
    <x v="2"/>
    <x v="4"/>
    <s v="Rajasthan"/>
    <x v="1"/>
    <x v="8"/>
    <n v="1"/>
    <n v="40"/>
    <s v="E-commerce"/>
    <x v="8"/>
  </r>
  <r>
    <n v="63887302"/>
    <s v="Hrishita Biswas"/>
    <x v="7"/>
    <d v="2024-09-17T00:00:00"/>
    <n v="18866"/>
    <x v="0"/>
    <x v="2"/>
    <s v="Delhi"/>
    <x v="0"/>
    <x v="6"/>
    <n v="0"/>
    <n v="31"/>
    <s v="Apparel"/>
    <x v="7"/>
  </r>
  <r>
    <n v="90240367"/>
    <s v="Kimaya Mannan"/>
    <x v="4"/>
    <d v="2024-02-05T00:00:00"/>
    <n v="9887"/>
    <x v="0"/>
    <x v="2"/>
    <s v="Uttar Pradesh"/>
    <x v="2"/>
    <x v="4"/>
    <n v="0"/>
    <n v="81"/>
    <s v="Apparel"/>
    <x v="8"/>
  </r>
  <r>
    <n v="77022854"/>
    <s v="Myra Karan"/>
    <x v="2"/>
    <d v="2024-05-06T00:00:00"/>
    <n v="7772"/>
    <x v="0"/>
    <x v="3"/>
    <s v="Tamil Nadu"/>
    <x v="0"/>
    <x v="2"/>
    <n v="0"/>
    <n v="46"/>
    <s v="E-commerce"/>
    <x v="2"/>
  </r>
  <r>
    <n v="78613238"/>
    <s v="Diya Dhawan"/>
    <x v="2"/>
    <d v="2024-10-24T00:00:00"/>
    <n v="22708"/>
    <x v="3"/>
    <x v="4"/>
    <s v="Uttar Pradesh"/>
    <x v="1"/>
    <x v="6"/>
    <n v="0"/>
    <n v="61"/>
    <s v="Groceries"/>
    <x v="3"/>
  </r>
  <r>
    <n v="55421291"/>
    <s v="Anahi Chand"/>
    <x v="3"/>
    <d v="2024-11-18T00:00:00"/>
    <n v="12752"/>
    <x v="1"/>
    <x v="2"/>
    <s v="Delhi"/>
    <x v="1"/>
    <x v="7"/>
    <n v="0"/>
    <n v="59"/>
    <s v="Groceries"/>
    <x v="2"/>
  </r>
  <r>
    <n v="38766957"/>
    <s v="Nakul Garde"/>
    <x v="3"/>
    <d v="2024-06-15T00:00:00"/>
    <n v="22062"/>
    <x v="1"/>
    <x v="0"/>
    <s v="Kerala"/>
    <x v="0"/>
    <x v="8"/>
    <n v="0"/>
    <n v="80"/>
    <s v="Apparel"/>
    <x v="6"/>
  </r>
  <r>
    <n v="76481352"/>
    <s v="Eshani Ghose"/>
    <x v="5"/>
    <d v="2024-06-28T00:00:00"/>
    <n v="7352"/>
    <x v="3"/>
    <x v="4"/>
    <s v="Maharashtra"/>
    <x v="3"/>
    <x v="0"/>
    <n v="1"/>
    <n v="16"/>
    <s v="Transportation"/>
    <x v="7"/>
  </r>
  <r>
    <n v="24275215"/>
    <s v="Diya Bala"/>
    <x v="8"/>
    <d v="2024-02-19T00:00:00"/>
    <n v="21420"/>
    <x v="1"/>
    <x v="1"/>
    <s v="Maharashtra"/>
    <x v="2"/>
    <x v="0"/>
    <n v="0"/>
    <n v="75"/>
    <s v="Apparel"/>
    <x v="0"/>
  </r>
  <r>
    <n v="82179115"/>
    <s v="Kavya Dass"/>
    <x v="9"/>
    <d v="2024-06-17T00:00:00"/>
    <n v="17577"/>
    <x v="1"/>
    <x v="2"/>
    <s v="Delhi"/>
    <x v="3"/>
    <x v="4"/>
    <n v="1"/>
    <n v="69"/>
    <s v="Groceries"/>
    <x v="8"/>
  </r>
  <r>
    <n v="83603030"/>
    <s v="Akarsh Mangat"/>
    <x v="4"/>
    <d v="2024-11-17T00:00:00"/>
    <n v="10361"/>
    <x v="0"/>
    <x v="4"/>
    <s v="Telangana"/>
    <x v="1"/>
    <x v="8"/>
    <n v="1"/>
    <n v="71"/>
    <s v="Apparel"/>
    <x v="4"/>
  </r>
  <r>
    <n v="95882123"/>
    <s v="Jiya Khalsa"/>
    <x v="8"/>
    <d v="2024-02-05T00:00:00"/>
    <n v="6237"/>
    <x v="1"/>
    <x v="4"/>
    <s v="West Bengal"/>
    <x v="3"/>
    <x v="7"/>
    <n v="0"/>
    <n v="86"/>
    <s v="Electronics"/>
    <x v="6"/>
  </r>
  <r>
    <n v="91269635"/>
    <s v="Anaya Bhandari"/>
    <x v="6"/>
    <d v="2024-07-07T00:00:00"/>
    <n v="11756"/>
    <x v="3"/>
    <x v="4"/>
    <s v="Kerala"/>
    <x v="2"/>
    <x v="4"/>
    <n v="0"/>
    <n v="86"/>
    <s v="E-commerce"/>
    <x v="2"/>
  </r>
  <r>
    <n v="81975179"/>
    <s v="Taran Dutt"/>
    <x v="7"/>
    <d v="2024-01-06T00:00:00"/>
    <n v="16731"/>
    <x v="0"/>
    <x v="1"/>
    <s v="Delhi"/>
    <x v="0"/>
    <x v="6"/>
    <n v="0"/>
    <n v="86"/>
    <s v="E-commerce"/>
    <x v="2"/>
  </r>
  <r>
    <n v="91052651"/>
    <s v="Shray Arya"/>
    <x v="2"/>
    <d v="2024-01-26T00:00:00"/>
    <n v="9017"/>
    <x v="0"/>
    <x v="2"/>
    <s v="Uttar Pradesh"/>
    <x v="0"/>
    <x v="5"/>
    <n v="0"/>
    <n v="38"/>
    <s v="Electronics"/>
    <x v="0"/>
  </r>
  <r>
    <n v="76777106"/>
    <s v="Yuvraj  Shah"/>
    <x v="1"/>
    <d v="2023-12-17T00:00:00"/>
    <n v="5215"/>
    <x v="3"/>
    <x v="2"/>
    <s v="Tamil Nadu"/>
    <x v="2"/>
    <x v="8"/>
    <n v="1"/>
    <n v="88"/>
    <s v="E-commerce"/>
    <x v="9"/>
  </r>
  <r>
    <n v="80451053"/>
    <s v="Zara Deol"/>
    <x v="1"/>
    <d v="2024-05-07T00:00:00"/>
    <n v="1062"/>
    <x v="3"/>
    <x v="2"/>
    <s v="West Bengal"/>
    <x v="1"/>
    <x v="8"/>
    <n v="1"/>
    <n v="17"/>
    <s v="E-commerce"/>
    <x v="7"/>
  </r>
  <r>
    <n v="80481977"/>
    <s v="Badal Atwal"/>
    <x v="9"/>
    <d v="2024-08-02T00:00:00"/>
    <n v="5852"/>
    <x v="3"/>
    <x v="0"/>
    <s v="Delhi"/>
    <x v="2"/>
    <x v="7"/>
    <n v="0"/>
    <n v="27"/>
    <s v="Food Delivery"/>
    <x v="3"/>
  </r>
  <r>
    <n v="82032217"/>
    <s v="Farhan Setty"/>
    <x v="6"/>
    <d v="2024-04-16T00:00:00"/>
    <n v="15847"/>
    <x v="1"/>
    <x v="4"/>
    <s v="West Bengal"/>
    <x v="3"/>
    <x v="5"/>
    <n v="1"/>
    <n v="29"/>
    <s v="Food Delivery"/>
    <x v="1"/>
  </r>
  <r>
    <n v="77310744"/>
    <s v="Indrans Madan"/>
    <x v="4"/>
    <d v="2024-10-10T00:00:00"/>
    <n v="12157"/>
    <x v="1"/>
    <x v="1"/>
    <s v="Gujarat"/>
    <x v="3"/>
    <x v="4"/>
    <n v="1"/>
    <n v="62"/>
    <s v="Transportation"/>
    <x v="2"/>
  </r>
  <r>
    <n v="47503865"/>
    <s v="Nitara Batra"/>
    <x v="5"/>
    <d v="2024-06-22T00:00:00"/>
    <n v="10578"/>
    <x v="0"/>
    <x v="4"/>
    <s v="Tamil Nadu"/>
    <x v="0"/>
    <x v="1"/>
    <n v="1"/>
    <n v="49"/>
    <s v="Transportation"/>
    <x v="8"/>
  </r>
  <r>
    <n v="69264315"/>
    <s v="Vivaan Solanki"/>
    <x v="3"/>
    <d v="2024-10-06T00:00:00"/>
    <n v="13228"/>
    <x v="0"/>
    <x v="4"/>
    <s v="Telangana"/>
    <x v="1"/>
    <x v="6"/>
    <n v="0"/>
    <n v="87"/>
    <s v="Groceries"/>
    <x v="4"/>
  </r>
  <r>
    <n v="41287373"/>
    <s v="Jayan Kaur"/>
    <x v="6"/>
    <d v="2024-06-21T00:00:00"/>
    <n v="11592"/>
    <x v="1"/>
    <x v="0"/>
    <s v="Karnataka"/>
    <x v="1"/>
    <x v="7"/>
    <n v="1"/>
    <n v="16"/>
    <s v="Electronics"/>
    <x v="4"/>
  </r>
  <r>
    <n v="13346982"/>
    <s v="Alisha Hegde"/>
    <x v="1"/>
    <d v="2024-03-26T00:00:00"/>
    <n v="16657"/>
    <x v="2"/>
    <x v="4"/>
    <s v="Kerala"/>
    <x v="3"/>
    <x v="7"/>
    <n v="0"/>
    <n v="87"/>
    <s v="Electronics"/>
    <x v="5"/>
  </r>
  <r>
    <n v="47944420"/>
    <s v="Anahita Ganesan"/>
    <x v="2"/>
    <d v="2024-08-30T00:00:00"/>
    <n v="9485"/>
    <x v="1"/>
    <x v="3"/>
    <s v="Telangana"/>
    <x v="3"/>
    <x v="6"/>
    <n v="0"/>
    <n v="10"/>
    <s v="Transportation"/>
    <x v="3"/>
  </r>
  <r>
    <n v="71496213"/>
    <s v="Samaira Rau"/>
    <x v="1"/>
    <d v="2024-05-28T00:00:00"/>
    <n v="13370"/>
    <x v="0"/>
    <x v="3"/>
    <s v="West Bengal"/>
    <x v="3"/>
    <x v="3"/>
    <n v="0"/>
    <n v="35"/>
    <s v="Transportation"/>
    <x v="7"/>
  </r>
  <r>
    <n v="32599662"/>
    <s v="Taimur Apte"/>
    <x v="0"/>
    <d v="2024-06-28T00:00:00"/>
    <n v="21129"/>
    <x v="0"/>
    <x v="3"/>
    <s v="Kerala"/>
    <x v="1"/>
    <x v="4"/>
    <n v="0"/>
    <n v="21"/>
    <s v="Electronics"/>
    <x v="7"/>
  </r>
  <r>
    <n v="48483340"/>
    <s v="Pihu Dora"/>
    <x v="2"/>
    <d v="2024-10-14T00:00:00"/>
    <n v="15727"/>
    <x v="3"/>
    <x v="4"/>
    <s v="Karnataka"/>
    <x v="1"/>
    <x v="5"/>
    <n v="1"/>
    <n v="84"/>
    <s v="Groceries"/>
    <x v="2"/>
  </r>
  <r>
    <n v="42067822"/>
    <s v="Urvi Uppal"/>
    <x v="2"/>
    <d v="2024-10-13T00:00:00"/>
    <n v="23124"/>
    <x v="0"/>
    <x v="3"/>
    <s v="Uttar Pradesh"/>
    <x v="2"/>
    <x v="6"/>
    <n v="0"/>
    <n v="83"/>
    <s v="Food Delivery"/>
    <x v="7"/>
  </r>
  <r>
    <n v="16525667"/>
    <s v="Yuvraj  Chada"/>
    <x v="1"/>
    <d v="2024-01-06T00:00:00"/>
    <n v="20090"/>
    <x v="2"/>
    <x v="3"/>
    <s v="Gujarat"/>
    <x v="1"/>
    <x v="8"/>
    <n v="1"/>
    <n v="89"/>
    <s v="Apparel"/>
    <x v="1"/>
  </r>
  <r>
    <n v="82279791"/>
    <s v="Keya Balay"/>
    <x v="9"/>
    <d v="2024-11-21T00:00:00"/>
    <n v="19252"/>
    <x v="1"/>
    <x v="0"/>
    <s v="Maharashtra"/>
    <x v="0"/>
    <x v="1"/>
    <n v="1"/>
    <n v="94"/>
    <s v="Food Delivery"/>
    <x v="5"/>
  </r>
  <r>
    <n v="53891024"/>
    <s v="Arhaan Rout"/>
    <x v="1"/>
    <d v="2024-01-17T00:00:00"/>
    <n v="6270"/>
    <x v="1"/>
    <x v="4"/>
    <s v="Gujarat"/>
    <x v="0"/>
    <x v="6"/>
    <n v="0"/>
    <n v="74"/>
    <s v="Groceries"/>
    <x v="9"/>
  </r>
  <r>
    <n v="20281851"/>
    <s v="Tejas Ray"/>
    <x v="5"/>
    <d v="2024-02-12T00:00:00"/>
    <n v="180"/>
    <x v="2"/>
    <x v="1"/>
    <s v="Rajasthan"/>
    <x v="0"/>
    <x v="5"/>
    <n v="0"/>
    <n v="95"/>
    <s v="Food Delivery"/>
    <x v="4"/>
  </r>
  <r>
    <n v="18389557"/>
    <s v="Akarsh Dâ€™Alia"/>
    <x v="7"/>
    <d v="2024-03-26T00:00:00"/>
    <n v="3806"/>
    <x v="0"/>
    <x v="2"/>
    <s v="Rajasthan"/>
    <x v="1"/>
    <x v="2"/>
    <n v="1"/>
    <n v="93"/>
    <s v="Transportation"/>
    <x v="7"/>
  </r>
  <r>
    <n v="68179256"/>
    <s v="Tanya Swaminathan"/>
    <x v="5"/>
    <d v="2024-02-17T00:00:00"/>
    <n v="10835"/>
    <x v="1"/>
    <x v="1"/>
    <s v="Karnataka"/>
    <x v="3"/>
    <x v="3"/>
    <n v="1"/>
    <n v="49"/>
    <s v="Electronics"/>
    <x v="8"/>
  </r>
  <r>
    <n v="31493804"/>
    <s v="Himmat Raj"/>
    <x v="3"/>
    <d v="2024-06-26T00:00:00"/>
    <n v="21884"/>
    <x v="3"/>
    <x v="4"/>
    <s v="West Bengal"/>
    <x v="0"/>
    <x v="8"/>
    <n v="0"/>
    <n v="40"/>
    <s v="Food Delivery"/>
    <x v="6"/>
  </r>
  <r>
    <n v="83427419"/>
    <s v="Myra Vala"/>
    <x v="4"/>
    <d v="2024-05-21T00:00:00"/>
    <n v="11920"/>
    <x v="3"/>
    <x v="1"/>
    <s v="Maharashtra"/>
    <x v="1"/>
    <x v="6"/>
    <n v="1"/>
    <n v="18"/>
    <s v="E-commerce"/>
    <x v="7"/>
  </r>
  <r>
    <n v="95573178"/>
    <s v="Shalv Sarin"/>
    <x v="4"/>
    <d v="2024-07-15T00:00:00"/>
    <n v="4068"/>
    <x v="1"/>
    <x v="0"/>
    <s v="Delhi"/>
    <x v="3"/>
    <x v="2"/>
    <n v="1"/>
    <n v="21"/>
    <s v="Transportation"/>
    <x v="2"/>
  </r>
  <r>
    <n v="83660005"/>
    <s v="Misha Karan"/>
    <x v="3"/>
    <d v="2024-01-21T00:00:00"/>
    <n v="12282"/>
    <x v="0"/>
    <x v="0"/>
    <s v="West Bengal"/>
    <x v="3"/>
    <x v="5"/>
    <n v="0"/>
    <n v="23"/>
    <s v="Food Delivery"/>
    <x v="4"/>
  </r>
  <r>
    <n v="18331510"/>
    <s v="Nirvaan Varty"/>
    <x v="2"/>
    <d v="2024-09-17T00:00:00"/>
    <n v="4345"/>
    <x v="1"/>
    <x v="2"/>
    <s v="West Bengal"/>
    <x v="3"/>
    <x v="2"/>
    <n v="0"/>
    <n v="38"/>
    <s v="Food Delivery"/>
    <x v="8"/>
  </r>
  <r>
    <n v="51866629"/>
    <s v="Aniruddh Raj"/>
    <x v="5"/>
    <d v="2024-04-27T00:00:00"/>
    <n v="3353"/>
    <x v="1"/>
    <x v="4"/>
    <s v="West Bengal"/>
    <x v="2"/>
    <x v="4"/>
    <n v="0"/>
    <n v="58"/>
    <s v="Food Delivery"/>
    <x v="6"/>
  </r>
  <r>
    <n v="38943483"/>
    <s v="Anvi Venkatesh"/>
    <x v="2"/>
    <d v="2024-07-11T00:00:00"/>
    <n v="14235"/>
    <x v="1"/>
    <x v="0"/>
    <s v="Maharashtra"/>
    <x v="3"/>
    <x v="6"/>
    <n v="0"/>
    <n v="42"/>
    <s v="E-commerce"/>
    <x v="5"/>
  </r>
  <r>
    <n v="96013243"/>
    <s v="Zain Bahl"/>
    <x v="4"/>
    <d v="2024-08-29T00:00:00"/>
    <n v="2622"/>
    <x v="3"/>
    <x v="1"/>
    <s v="Telangana"/>
    <x v="2"/>
    <x v="6"/>
    <n v="0"/>
    <n v="79"/>
    <s v="Electronics"/>
    <x v="3"/>
  </r>
  <r>
    <n v="49372632"/>
    <s v="Rania Krish"/>
    <x v="5"/>
    <d v="2024-04-09T00:00:00"/>
    <n v="16363"/>
    <x v="1"/>
    <x v="1"/>
    <s v="Gujarat"/>
    <x v="1"/>
    <x v="0"/>
    <n v="0"/>
    <n v="68"/>
    <s v="Food Delivery"/>
    <x v="3"/>
  </r>
  <r>
    <n v="92704665"/>
    <s v="Nayantara Butala"/>
    <x v="9"/>
    <d v="2024-01-17T00:00:00"/>
    <n v="24002"/>
    <x v="1"/>
    <x v="3"/>
    <s v="Uttar Pradesh"/>
    <x v="0"/>
    <x v="6"/>
    <n v="0"/>
    <n v="38"/>
    <s v="Groceries"/>
    <x v="6"/>
  </r>
  <r>
    <n v="57761872"/>
    <s v="Gatik Lala"/>
    <x v="8"/>
    <d v="2024-08-22T00:00:00"/>
    <n v="21678"/>
    <x v="1"/>
    <x v="0"/>
    <s v="Gujarat"/>
    <x v="0"/>
    <x v="7"/>
    <n v="1"/>
    <n v="68"/>
    <s v="Apparel"/>
    <x v="0"/>
  </r>
  <r>
    <n v="28048463"/>
    <s v="Nayantara Manda"/>
    <x v="8"/>
    <d v="2024-02-05T00:00:00"/>
    <n v="3067"/>
    <x v="2"/>
    <x v="0"/>
    <s v="Telangana"/>
    <x v="2"/>
    <x v="0"/>
    <n v="1"/>
    <n v="38"/>
    <s v="Apparel"/>
    <x v="5"/>
  </r>
  <r>
    <n v="63624162"/>
    <s v="Abram Sinha"/>
    <x v="2"/>
    <d v="2024-05-10T00:00:00"/>
    <n v="20794"/>
    <x v="0"/>
    <x v="4"/>
    <s v="Uttar Pradesh"/>
    <x v="3"/>
    <x v="7"/>
    <n v="1"/>
    <n v="63"/>
    <s v="Apparel"/>
    <x v="9"/>
  </r>
  <r>
    <n v="29573000"/>
    <s v="Gatik Sura"/>
    <x v="2"/>
    <d v="2024-01-31T00:00:00"/>
    <n v="19948"/>
    <x v="0"/>
    <x v="3"/>
    <s v="Delhi"/>
    <x v="1"/>
    <x v="4"/>
    <n v="0"/>
    <n v="65"/>
    <s v="Food Delivery"/>
    <x v="7"/>
  </r>
  <r>
    <n v="27458335"/>
    <s v="Shayak Bhavsar"/>
    <x v="8"/>
    <d v="2024-10-12T00:00:00"/>
    <n v="20667"/>
    <x v="0"/>
    <x v="2"/>
    <s v="Gujarat"/>
    <x v="2"/>
    <x v="2"/>
    <n v="0"/>
    <n v="53"/>
    <s v="Transportation"/>
    <x v="0"/>
  </r>
  <r>
    <n v="64199193"/>
    <s v="Renee Raval"/>
    <x v="5"/>
    <d v="2024-09-16T00:00:00"/>
    <n v="7872"/>
    <x v="3"/>
    <x v="1"/>
    <s v="Gujarat"/>
    <x v="1"/>
    <x v="7"/>
    <n v="0"/>
    <n v="43"/>
    <s v="Transportation"/>
    <x v="0"/>
  </r>
  <r>
    <n v="36827337"/>
    <s v="Vanya Dara"/>
    <x v="9"/>
    <d v="2024-03-04T00:00:00"/>
    <n v="1117"/>
    <x v="0"/>
    <x v="4"/>
    <s v="West Bengal"/>
    <x v="3"/>
    <x v="1"/>
    <n v="1"/>
    <n v="76"/>
    <s v="Groceries"/>
    <x v="6"/>
  </r>
  <r>
    <n v="91094131"/>
    <s v="Rohan Shanker"/>
    <x v="7"/>
    <d v="2024-02-20T00:00:00"/>
    <n v="21078"/>
    <x v="0"/>
    <x v="2"/>
    <s v="Maharashtra"/>
    <x v="0"/>
    <x v="0"/>
    <n v="1"/>
    <n v="73"/>
    <s v="Food Delivery"/>
    <x v="5"/>
  </r>
  <r>
    <n v="41177201"/>
    <s v="Saira Babu"/>
    <x v="3"/>
    <d v="2024-10-12T00:00:00"/>
    <n v="3727"/>
    <x v="1"/>
    <x v="3"/>
    <s v="Uttar Pradesh"/>
    <x v="3"/>
    <x v="4"/>
    <n v="0"/>
    <n v="63"/>
    <s v="Apparel"/>
    <x v="6"/>
  </r>
  <r>
    <n v="29170605"/>
    <s v="Himmat Sastry"/>
    <x v="0"/>
    <d v="2024-03-08T00:00:00"/>
    <n v="19893"/>
    <x v="1"/>
    <x v="4"/>
    <s v="Karnataka"/>
    <x v="2"/>
    <x v="7"/>
    <n v="0"/>
    <n v="25"/>
    <s v="E-commerce"/>
    <x v="9"/>
  </r>
  <r>
    <n v="47882218"/>
    <s v="Charvi Subramaniam"/>
    <x v="3"/>
    <d v="2024-02-17T00:00:00"/>
    <n v="12304"/>
    <x v="1"/>
    <x v="2"/>
    <s v="Telangana"/>
    <x v="2"/>
    <x v="2"/>
    <n v="0"/>
    <n v="27"/>
    <s v="Transportation"/>
    <x v="4"/>
  </r>
  <r>
    <n v="14870479"/>
    <s v="Tanya Sengupta"/>
    <x v="2"/>
    <d v="2024-05-07T00:00:00"/>
    <n v="1762"/>
    <x v="3"/>
    <x v="1"/>
    <s v="Telangana"/>
    <x v="2"/>
    <x v="8"/>
    <n v="1"/>
    <n v="20"/>
    <s v="E-commerce"/>
    <x v="4"/>
  </r>
  <r>
    <n v="45380272"/>
    <s v="Himmat Dey"/>
    <x v="7"/>
    <d v="2024-08-13T00:00:00"/>
    <n v="16089"/>
    <x v="1"/>
    <x v="0"/>
    <s v="Tamil Nadu"/>
    <x v="3"/>
    <x v="5"/>
    <n v="1"/>
    <n v="19"/>
    <s v="Food Delivery"/>
    <x v="6"/>
  </r>
  <r>
    <n v="18887213"/>
    <s v="Tarini Biswas"/>
    <x v="8"/>
    <d v="2024-04-25T00:00:00"/>
    <n v="10891"/>
    <x v="1"/>
    <x v="0"/>
    <s v="Uttar Pradesh"/>
    <x v="0"/>
    <x v="8"/>
    <n v="0"/>
    <n v="16"/>
    <s v="Food Delivery"/>
    <x v="1"/>
  </r>
  <r>
    <n v="46325671"/>
    <s v="Oorja Yadav"/>
    <x v="3"/>
    <d v="2024-11-04T00:00:00"/>
    <n v="20624"/>
    <x v="0"/>
    <x v="2"/>
    <s v="Rajasthan"/>
    <x v="0"/>
    <x v="6"/>
    <n v="0"/>
    <n v="70"/>
    <s v="Groceries"/>
    <x v="8"/>
  </r>
  <r>
    <n v="94879573"/>
    <s v="Amira Baral"/>
    <x v="7"/>
    <d v="2023-12-17T00:00:00"/>
    <n v="8454"/>
    <x v="2"/>
    <x v="2"/>
    <s v="Uttar Pradesh"/>
    <x v="2"/>
    <x v="4"/>
    <n v="0"/>
    <n v="62"/>
    <s v="Food Delivery"/>
    <x v="0"/>
  </r>
  <r>
    <n v="73400497"/>
    <s v="Prisha Guha"/>
    <x v="5"/>
    <d v="2024-05-06T00:00:00"/>
    <n v="18321"/>
    <x v="0"/>
    <x v="2"/>
    <s v="Delhi"/>
    <x v="2"/>
    <x v="2"/>
    <n v="0"/>
    <n v="52"/>
    <s v="E-commerce"/>
    <x v="9"/>
  </r>
  <r>
    <n v="57496079"/>
    <s v="Anaya Kumer"/>
    <x v="3"/>
    <d v="2023-12-17T00:00:00"/>
    <n v="10793"/>
    <x v="1"/>
    <x v="1"/>
    <s v="Rajasthan"/>
    <x v="0"/>
    <x v="0"/>
    <n v="0"/>
    <n v="92"/>
    <s v="Electronics"/>
    <x v="6"/>
  </r>
  <r>
    <n v="40029636"/>
    <s v="Chirag Balay"/>
    <x v="4"/>
    <d v="2024-01-08T00:00:00"/>
    <n v="10401"/>
    <x v="3"/>
    <x v="3"/>
    <s v="Karnataka"/>
    <x v="2"/>
    <x v="0"/>
    <n v="1"/>
    <n v="49"/>
    <s v="Transportation"/>
    <x v="5"/>
  </r>
  <r>
    <n v="82160957"/>
    <s v="Purab Manne"/>
    <x v="1"/>
    <d v="2024-11-18T00:00:00"/>
    <n v="10775"/>
    <x v="1"/>
    <x v="0"/>
    <s v="Karnataka"/>
    <x v="0"/>
    <x v="2"/>
    <n v="0"/>
    <n v="65"/>
    <s v="Transportation"/>
    <x v="1"/>
  </r>
  <r>
    <n v="76793921"/>
    <s v="Ela Gour"/>
    <x v="3"/>
    <d v="2024-01-18T00:00:00"/>
    <n v="8316"/>
    <x v="3"/>
    <x v="2"/>
    <s v="Gujarat"/>
    <x v="0"/>
    <x v="1"/>
    <n v="0"/>
    <n v="10"/>
    <s v="Apparel"/>
    <x v="4"/>
  </r>
  <r>
    <n v="19279621"/>
    <s v="Oorja Bora"/>
    <x v="1"/>
    <d v="2024-06-18T00:00:00"/>
    <n v="15110"/>
    <x v="1"/>
    <x v="1"/>
    <s v="Gujarat"/>
    <x v="2"/>
    <x v="6"/>
    <n v="0"/>
    <n v="26"/>
    <s v="Apparel"/>
    <x v="8"/>
  </r>
  <r>
    <n v="50816687"/>
    <s v="Aaryahi Sami"/>
    <x v="0"/>
    <d v="2024-08-24T00:00:00"/>
    <n v="8801"/>
    <x v="1"/>
    <x v="2"/>
    <s v="West Bengal"/>
    <x v="1"/>
    <x v="7"/>
    <n v="0"/>
    <n v="69"/>
    <s v="Food Delivery"/>
    <x v="0"/>
  </r>
  <r>
    <n v="31882664"/>
    <s v="Alia Kothari"/>
    <x v="7"/>
    <d v="2024-03-13T00:00:00"/>
    <n v="23792"/>
    <x v="2"/>
    <x v="2"/>
    <s v="Kerala"/>
    <x v="0"/>
    <x v="5"/>
    <n v="0"/>
    <n v="10"/>
    <s v="Groceries"/>
    <x v="7"/>
  </r>
  <r>
    <n v="29671694"/>
    <s v="Kanav Mahal"/>
    <x v="5"/>
    <d v="2024-03-03T00:00:00"/>
    <n v="12186"/>
    <x v="1"/>
    <x v="0"/>
    <s v="Maharashtra"/>
    <x v="2"/>
    <x v="6"/>
    <n v="0"/>
    <n v="12"/>
    <s v="Apparel"/>
    <x v="1"/>
  </r>
  <r>
    <n v="58675429"/>
    <s v="Manikya Krishnan"/>
    <x v="8"/>
    <d v="2024-04-16T00:00:00"/>
    <n v="7593"/>
    <x v="1"/>
    <x v="2"/>
    <s v="West Bengal"/>
    <x v="0"/>
    <x v="8"/>
    <n v="0"/>
    <n v="72"/>
    <s v="E-commerce"/>
    <x v="4"/>
  </r>
  <r>
    <n v="31587238"/>
    <s v="Misha Grover"/>
    <x v="5"/>
    <d v="2024-02-04T00:00:00"/>
    <n v="10363"/>
    <x v="2"/>
    <x v="2"/>
    <s v="Delhi"/>
    <x v="1"/>
    <x v="2"/>
    <n v="0"/>
    <n v="52"/>
    <s v="Electronics"/>
    <x v="7"/>
  </r>
  <r>
    <n v="22121504"/>
    <s v="Samiha Reddy"/>
    <x v="8"/>
    <d v="2024-06-18T00:00:00"/>
    <n v="21621"/>
    <x v="1"/>
    <x v="3"/>
    <s v="Rajasthan"/>
    <x v="1"/>
    <x v="4"/>
    <n v="1"/>
    <n v="60"/>
    <s v="Transportation"/>
    <x v="5"/>
  </r>
  <r>
    <n v="81338162"/>
    <s v="Vanya Chaudry"/>
    <x v="4"/>
    <d v="2024-12-02T00:00:00"/>
    <n v="18578"/>
    <x v="2"/>
    <x v="4"/>
    <s v="Delhi"/>
    <x v="1"/>
    <x v="1"/>
    <n v="1"/>
    <n v="63"/>
    <s v="Transportation"/>
    <x v="5"/>
  </r>
  <r>
    <n v="73425853"/>
    <s v="Hazel Lall"/>
    <x v="0"/>
    <d v="2024-04-24T00:00:00"/>
    <n v="11694"/>
    <x v="0"/>
    <x v="1"/>
    <s v="Rajasthan"/>
    <x v="3"/>
    <x v="2"/>
    <n v="1"/>
    <n v="55"/>
    <s v="Food Delivery"/>
    <x v="2"/>
  </r>
  <r>
    <n v="21714950"/>
    <s v="Faiyaz Dutt"/>
    <x v="7"/>
    <d v="2024-08-29T00:00:00"/>
    <n v="23582"/>
    <x v="3"/>
    <x v="0"/>
    <s v="Kerala"/>
    <x v="3"/>
    <x v="7"/>
    <n v="0"/>
    <n v="85"/>
    <s v="Electronics"/>
    <x v="1"/>
  </r>
  <r>
    <n v="52521022"/>
    <s v="Trisha Manda"/>
    <x v="2"/>
    <d v="2024-10-16T00:00:00"/>
    <n v="8236"/>
    <x v="3"/>
    <x v="3"/>
    <s v="Telangana"/>
    <x v="3"/>
    <x v="0"/>
    <n v="0"/>
    <n v="92"/>
    <s v="Groceries"/>
    <x v="0"/>
  </r>
  <r>
    <n v="58075513"/>
    <s v="Dhanush Yogi"/>
    <x v="8"/>
    <d v="2024-07-16T00:00:00"/>
    <n v="16401"/>
    <x v="0"/>
    <x v="0"/>
    <s v="Telangana"/>
    <x v="1"/>
    <x v="5"/>
    <n v="0"/>
    <n v="79"/>
    <s v="Electronics"/>
    <x v="2"/>
  </r>
  <r>
    <n v="64858252"/>
    <s v="Pranay Shukla"/>
    <x v="0"/>
    <d v="2024-02-06T00:00:00"/>
    <n v="15285"/>
    <x v="1"/>
    <x v="2"/>
    <s v="Gujarat"/>
    <x v="2"/>
    <x v="4"/>
    <n v="0"/>
    <n v="12"/>
    <s v="E-commerce"/>
    <x v="6"/>
  </r>
  <r>
    <n v="46221163"/>
    <s v="Hiran Kara"/>
    <x v="3"/>
    <d v="2024-04-18T00:00:00"/>
    <n v="3833"/>
    <x v="1"/>
    <x v="1"/>
    <s v="Telangana"/>
    <x v="0"/>
    <x v="8"/>
    <n v="1"/>
    <n v="92"/>
    <s v="Electronics"/>
    <x v="6"/>
  </r>
  <r>
    <n v="57955001"/>
    <s v="Amani De"/>
    <x v="1"/>
    <d v="2024-11-16T00:00:00"/>
    <n v="5666"/>
    <x v="2"/>
    <x v="4"/>
    <s v="Karnataka"/>
    <x v="3"/>
    <x v="6"/>
    <n v="1"/>
    <n v="38"/>
    <s v="E-commerce"/>
    <x v="0"/>
  </r>
  <r>
    <n v="97454164"/>
    <s v="Sahil Dutta"/>
    <x v="4"/>
    <d v="2024-01-01T00:00:00"/>
    <n v="22718"/>
    <x v="2"/>
    <x v="4"/>
    <s v="Karnataka"/>
    <x v="1"/>
    <x v="1"/>
    <n v="0"/>
    <n v="80"/>
    <s v="Groceries"/>
    <x v="3"/>
  </r>
  <r>
    <n v="78136034"/>
    <s v="Neysa Contractor"/>
    <x v="3"/>
    <d v="2024-01-28T00:00:00"/>
    <n v="17021"/>
    <x v="3"/>
    <x v="0"/>
    <s v="Rajasthan"/>
    <x v="3"/>
    <x v="4"/>
    <n v="1"/>
    <n v="24"/>
    <s v="Food Delivery"/>
    <x v="4"/>
  </r>
  <r>
    <n v="98973711"/>
    <s v="Hunar Dewan"/>
    <x v="9"/>
    <d v="2024-11-07T00:00:00"/>
    <n v="12577"/>
    <x v="0"/>
    <x v="4"/>
    <s v="Kerala"/>
    <x v="3"/>
    <x v="7"/>
    <n v="1"/>
    <n v="74"/>
    <s v="Food Delivery"/>
    <x v="2"/>
  </r>
  <r>
    <n v="92200801"/>
    <s v="Sahil Sha"/>
    <x v="2"/>
    <d v="2024-01-25T00:00:00"/>
    <n v="4937"/>
    <x v="1"/>
    <x v="4"/>
    <s v="Gujarat"/>
    <x v="3"/>
    <x v="2"/>
    <n v="0"/>
    <n v="65"/>
    <s v="Electronics"/>
    <x v="3"/>
  </r>
  <r>
    <n v="78545342"/>
    <s v="Hiran Chhabra"/>
    <x v="4"/>
    <d v="2024-03-03T00:00:00"/>
    <n v="14630"/>
    <x v="0"/>
    <x v="1"/>
    <s v="Rajasthan"/>
    <x v="0"/>
    <x v="6"/>
    <n v="1"/>
    <n v="50"/>
    <s v="Food Delivery"/>
    <x v="5"/>
  </r>
  <r>
    <n v="97841329"/>
    <s v="Madhup Hari"/>
    <x v="0"/>
    <d v="2023-12-23T00:00:00"/>
    <n v="4451"/>
    <x v="0"/>
    <x v="3"/>
    <s v="Rajasthan"/>
    <x v="2"/>
    <x v="0"/>
    <n v="0"/>
    <n v="23"/>
    <s v="Groceries"/>
    <x v="2"/>
  </r>
  <r>
    <n v="85377268"/>
    <s v="Bhamini Rattan"/>
    <x v="7"/>
    <d v="2024-08-15T00:00:00"/>
    <n v="23206"/>
    <x v="1"/>
    <x v="2"/>
    <s v="Uttar Pradesh"/>
    <x v="1"/>
    <x v="8"/>
    <n v="0"/>
    <n v="78"/>
    <s v="Electronics"/>
    <x v="7"/>
  </r>
  <r>
    <n v="63355418"/>
    <s v="Samarth Kashyap"/>
    <x v="4"/>
    <d v="2024-05-07T00:00:00"/>
    <n v="7005"/>
    <x v="1"/>
    <x v="0"/>
    <s v="Kerala"/>
    <x v="2"/>
    <x v="8"/>
    <n v="1"/>
    <n v="13"/>
    <s v="Transportation"/>
    <x v="3"/>
  </r>
  <r>
    <n v="57526517"/>
    <s v="Amani Ganesh"/>
    <x v="4"/>
    <d v="2024-10-12T00:00:00"/>
    <n v="4469"/>
    <x v="3"/>
    <x v="1"/>
    <s v="Uttar Pradesh"/>
    <x v="2"/>
    <x v="0"/>
    <n v="1"/>
    <n v="94"/>
    <s v="Electronics"/>
    <x v="0"/>
  </r>
  <r>
    <n v="76740429"/>
    <s v="Armaan Mann"/>
    <x v="7"/>
    <d v="2024-01-16T00:00:00"/>
    <n v="18446"/>
    <x v="1"/>
    <x v="2"/>
    <s v="Tamil Nadu"/>
    <x v="3"/>
    <x v="7"/>
    <n v="0"/>
    <n v="25"/>
    <s v="Food Delivery"/>
    <x v="2"/>
  </r>
  <r>
    <n v="65356976"/>
    <s v="Sara Bhat"/>
    <x v="8"/>
    <d v="2024-08-24T00:00:00"/>
    <n v="1577"/>
    <x v="0"/>
    <x v="2"/>
    <s v="Maharashtra"/>
    <x v="0"/>
    <x v="3"/>
    <n v="1"/>
    <n v="62"/>
    <s v="Food Delivery"/>
    <x v="7"/>
  </r>
  <r>
    <n v="37186316"/>
    <s v="Manikya Walla"/>
    <x v="3"/>
    <d v="2024-05-31T00:00:00"/>
    <n v="23754"/>
    <x v="1"/>
    <x v="2"/>
    <s v="Gujarat"/>
    <x v="3"/>
    <x v="0"/>
    <n v="0"/>
    <n v="65"/>
    <s v="Food Delivery"/>
    <x v="2"/>
  </r>
  <r>
    <n v="68360977"/>
    <s v="Ishaan Kar"/>
    <x v="3"/>
    <d v="2024-06-01T00:00:00"/>
    <n v="20636"/>
    <x v="1"/>
    <x v="1"/>
    <s v="Gujarat"/>
    <x v="0"/>
    <x v="1"/>
    <n v="0"/>
    <n v="33"/>
    <s v="Groceries"/>
    <x v="8"/>
  </r>
  <r>
    <n v="62089973"/>
    <s v="Badal Master"/>
    <x v="4"/>
    <d v="2024-06-28T00:00:00"/>
    <n v="4324"/>
    <x v="3"/>
    <x v="3"/>
    <s v="Rajasthan"/>
    <x v="2"/>
    <x v="2"/>
    <n v="1"/>
    <n v="70"/>
    <s v="Apparel"/>
    <x v="3"/>
  </r>
  <r>
    <n v="63117028"/>
    <s v="Jiya Johal"/>
    <x v="2"/>
    <d v="2024-10-01T00:00:00"/>
    <n v="4431"/>
    <x v="1"/>
    <x v="4"/>
    <s v="Kerala"/>
    <x v="2"/>
    <x v="8"/>
    <n v="0"/>
    <n v="57"/>
    <s v="Food Delivery"/>
    <x v="0"/>
  </r>
  <r>
    <n v="95672041"/>
    <s v="Ryan Butala"/>
    <x v="0"/>
    <d v="2024-03-06T00:00:00"/>
    <n v="8508"/>
    <x v="0"/>
    <x v="1"/>
    <s v="Kerala"/>
    <x v="3"/>
    <x v="0"/>
    <n v="0"/>
    <n v="76"/>
    <s v="Electronics"/>
    <x v="1"/>
  </r>
  <r>
    <n v="39138843"/>
    <s v="Saanvi Samra"/>
    <x v="3"/>
    <d v="2024-06-02T00:00:00"/>
    <n v="10544"/>
    <x v="3"/>
    <x v="4"/>
    <s v="Telangana"/>
    <x v="0"/>
    <x v="5"/>
    <n v="0"/>
    <n v="14"/>
    <s v="E-commerce"/>
    <x v="7"/>
  </r>
  <r>
    <n v="24571755"/>
    <s v="Jayan Maharaj"/>
    <x v="0"/>
    <d v="2023-12-29T00:00:00"/>
    <n v="7396"/>
    <x v="0"/>
    <x v="2"/>
    <s v="Rajasthan"/>
    <x v="1"/>
    <x v="0"/>
    <n v="1"/>
    <n v="89"/>
    <s v="Electronics"/>
    <x v="9"/>
  </r>
  <r>
    <n v="94418942"/>
    <s v="Dhanuk Chowdhury"/>
    <x v="6"/>
    <d v="2024-02-02T00:00:00"/>
    <n v="3535"/>
    <x v="3"/>
    <x v="3"/>
    <s v="Rajasthan"/>
    <x v="0"/>
    <x v="4"/>
    <n v="1"/>
    <n v="91"/>
    <s v="Apparel"/>
    <x v="4"/>
  </r>
  <r>
    <n v="28811563"/>
    <s v="Mehul Sura"/>
    <x v="6"/>
    <d v="2024-07-31T00:00:00"/>
    <n v="10173"/>
    <x v="1"/>
    <x v="1"/>
    <s v="Tamil Nadu"/>
    <x v="2"/>
    <x v="8"/>
    <n v="1"/>
    <n v="82"/>
    <s v="Food Delivery"/>
    <x v="7"/>
  </r>
  <r>
    <n v="77488384"/>
    <s v="Rohan Mann"/>
    <x v="1"/>
    <d v="2024-04-05T00:00:00"/>
    <n v="4198"/>
    <x v="0"/>
    <x v="4"/>
    <s v="West Bengal"/>
    <x v="3"/>
    <x v="5"/>
    <n v="0"/>
    <n v="90"/>
    <s v="Food Delivery"/>
    <x v="0"/>
  </r>
  <r>
    <n v="97861968"/>
    <s v="Gatik Bhalla"/>
    <x v="5"/>
    <d v="2024-04-23T00:00:00"/>
    <n v="22823"/>
    <x v="1"/>
    <x v="0"/>
    <s v="Gujarat"/>
    <x v="1"/>
    <x v="3"/>
    <n v="0"/>
    <n v="23"/>
    <s v="Groceries"/>
    <x v="9"/>
  </r>
  <r>
    <n v="22109498"/>
    <s v="Anaya Chowdhury"/>
    <x v="1"/>
    <d v="2024-03-20T00:00:00"/>
    <n v="19176"/>
    <x v="3"/>
    <x v="0"/>
    <s v="Telangana"/>
    <x v="1"/>
    <x v="4"/>
    <n v="0"/>
    <n v="58"/>
    <s v="Apparel"/>
    <x v="0"/>
  </r>
  <r>
    <n v="93430625"/>
    <s v="Adira Kalita"/>
    <x v="6"/>
    <d v="2024-02-22T00:00:00"/>
    <n v="12041"/>
    <x v="3"/>
    <x v="4"/>
    <s v="Karnataka"/>
    <x v="0"/>
    <x v="2"/>
    <n v="0"/>
    <n v="15"/>
    <s v="Groceries"/>
    <x v="3"/>
  </r>
  <r>
    <n v="67890089"/>
    <s v="Farhan Dayal"/>
    <x v="4"/>
    <d v="2024-06-29T00:00:00"/>
    <n v="11619"/>
    <x v="1"/>
    <x v="4"/>
    <s v="Tamil Nadu"/>
    <x v="1"/>
    <x v="1"/>
    <n v="1"/>
    <n v="84"/>
    <s v="Groceries"/>
    <x v="9"/>
  </r>
  <r>
    <n v="19790532"/>
    <s v="Dhruv Bail"/>
    <x v="0"/>
    <d v="2024-12-08T00:00:00"/>
    <n v="16497"/>
    <x v="2"/>
    <x v="0"/>
    <s v="Kerala"/>
    <x v="0"/>
    <x v="2"/>
    <n v="0"/>
    <n v="80"/>
    <s v="Transportation"/>
    <x v="3"/>
  </r>
  <r>
    <n v="22466907"/>
    <s v="Amira Goel"/>
    <x v="1"/>
    <d v="2024-07-27T00:00:00"/>
    <n v="23643"/>
    <x v="1"/>
    <x v="4"/>
    <s v="Karnataka"/>
    <x v="2"/>
    <x v="7"/>
    <n v="1"/>
    <n v="69"/>
    <s v="Apparel"/>
    <x v="7"/>
  </r>
  <r>
    <n v="95940980"/>
    <s v="Manjari Keer"/>
    <x v="5"/>
    <d v="2024-12-01T00:00:00"/>
    <n v="9278"/>
    <x v="3"/>
    <x v="0"/>
    <s v="Telangana"/>
    <x v="0"/>
    <x v="0"/>
    <n v="0"/>
    <n v="92"/>
    <s v="Apparel"/>
    <x v="4"/>
  </r>
  <r>
    <n v="29248809"/>
    <s v="Romil Kari"/>
    <x v="3"/>
    <d v="2024-07-08T00:00:00"/>
    <n v="9573"/>
    <x v="2"/>
    <x v="2"/>
    <s v="West Bengal"/>
    <x v="1"/>
    <x v="7"/>
    <n v="0"/>
    <n v="44"/>
    <s v="Electronics"/>
    <x v="9"/>
  </r>
  <r>
    <n v="80441406"/>
    <s v="Lagan Sen"/>
    <x v="0"/>
    <d v="2024-02-03T00:00:00"/>
    <n v="6523"/>
    <x v="1"/>
    <x v="0"/>
    <s v="West Bengal"/>
    <x v="0"/>
    <x v="1"/>
    <n v="1"/>
    <n v="62"/>
    <s v="E-commerce"/>
    <x v="1"/>
  </r>
  <r>
    <n v="58034509"/>
    <s v="Taimur Tank"/>
    <x v="0"/>
    <d v="2024-04-12T00:00:00"/>
    <n v="19185"/>
    <x v="1"/>
    <x v="3"/>
    <s v="Delhi"/>
    <x v="2"/>
    <x v="0"/>
    <n v="0"/>
    <n v="74"/>
    <s v="Transportation"/>
    <x v="2"/>
  </r>
  <r>
    <n v="49968462"/>
    <s v="Dharmajan Dixit"/>
    <x v="9"/>
    <d v="2023-12-22T00:00:00"/>
    <n v="16613"/>
    <x v="0"/>
    <x v="1"/>
    <s v="Gujarat"/>
    <x v="2"/>
    <x v="6"/>
    <n v="0"/>
    <n v="54"/>
    <s v="Transportation"/>
    <x v="5"/>
  </r>
  <r>
    <n v="95705408"/>
    <s v="Yakshit Chaudry"/>
    <x v="1"/>
    <d v="2024-03-07T00:00:00"/>
    <n v="1403"/>
    <x v="0"/>
    <x v="1"/>
    <s v="Tamil Nadu"/>
    <x v="2"/>
    <x v="6"/>
    <n v="0"/>
    <n v="80"/>
    <s v="Apparel"/>
    <x v="7"/>
  </r>
  <r>
    <n v="73152649"/>
    <s v="Vidur Rajan"/>
    <x v="0"/>
    <d v="2024-08-08T00:00:00"/>
    <n v="11253"/>
    <x v="3"/>
    <x v="1"/>
    <s v="Kerala"/>
    <x v="2"/>
    <x v="4"/>
    <n v="1"/>
    <n v="86"/>
    <s v="Groceries"/>
    <x v="0"/>
  </r>
  <r>
    <n v="18778131"/>
    <s v="Advik Bhatt"/>
    <x v="5"/>
    <d v="2024-11-27T00:00:00"/>
    <n v="20506"/>
    <x v="1"/>
    <x v="4"/>
    <s v="Telangana"/>
    <x v="1"/>
    <x v="5"/>
    <n v="1"/>
    <n v="88"/>
    <s v="Food Delivery"/>
    <x v="1"/>
  </r>
  <r>
    <n v="56395905"/>
    <s v="Jiya Sathe"/>
    <x v="9"/>
    <d v="2024-07-24T00:00:00"/>
    <n v="11454"/>
    <x v="0"/>
    <x v="3"/>
    <s v="Tamil Nadu"/>
    <x v="3"/>
    <x v="4"/>
    <n v="0"/>
    <n v="89"/>
    <s v="Transportation"/>
    <x v="0"/>
  </r>
  <r>
    <n v="46797288"/>
    <s v="Ojas Kumer"/>
    <x v="4"/>
    <d v="2024-09-26T00:00:00"/>
    <n v="11992"/>
    <x v="3"/>
    <x v="4"/>
    <s v="Uttar Pradesh"/>
    <x v="0"/>
    <x v="7"/>
    <n v="1"/>
    <n v="40"/>
    <s v="Food Delivery"/>
    <x v="3"/>
  </r>
  <r>
    <n v="22950350"/>
    <s v="Lavanya Borde"/>
    <x v="2"/>
    <d v="2024-08-12T00:00:00"/>
    <n v="11108"/>
    <x v="2"/>
    <x v="4"/>
    <s v="Delhi"/>
    <x v="1"/>
    <x v="2"/>
    <n v="1"/>
    <n v="85"/>
    <s v="Food Delivery"/>
    <x v="9"/>
  </r>
  <r>
    <n v="79039194"/>
    <s v="Arhaan Comar"/>
    <x v="2"/>
    <d v="2024-10-25T00:00:00"/>
    <n v="21210"/>
    <x v="0"/>
    <x v="4"/>
    <s v="Uttar Pradesh"/>
    <x v="2"/>
    <x v="8"/>
    <n v="1"/>
    <n v="35"/>
    <s v="Transportation"/>
    <x v="6"/>
  </r>
  <r>
    <n v="90123495"/>
    <s v="Manjari Andra"/>
    <x v="2"/>
    <d v="2024-11-16T00:00:00"/>
    <n v="4534"/>
    <x v="1"/>
    <x v="2"/>
    <s v="Telangana"/>
    <x v="1"/>
    <x v="2"/>
    <n v="0"/>
    <n v="65"/>
    <s v="Electronics"/>
    <x v="7"/>
  </r>
  <r>
    <n v="22084603"/>
    <s v="Zain Atwal"/>
    <x v="7"/>
    <d v="2024-11-20T00:00:00"/>
    <n v="23133"/>
    <x v="1"/>
    <x v="0"/>
    <s v="Karnataka"/>
    <x v="3"/>
    <x v="8"/>
    <n v="0"/>
    <n v="32"/>
    <s v="Food Delivery"/>
    <x v="7"/>
  </r>
  <r>
    <n v="96130124"/>
    <s v="Krish Ghose"/>
    <x v="6"/>
    <d v="2024-10-18T00:00:00"/>
    <n v="24815"/>
    <x v="1"/>
    <x v="0"/>
    <s v="Uttar Pradesh"/>
    <x v="0"/>
    <x v="6"/>
    <n v="1"/>
    <n v="83"/>
    <s v="Electronics"/>
    <x v="6"/>
  </r>
  <r>
    <n v="35924873"/>
    <s v="Divyansh Kunda"/>
    <x v="6"/>
    <d v="2024-03-03T00:00:00"/>
    <n v="12330"/>
    <x v="1"/>
    <x v="4"/>
    <s v="Tamil Nadu"/>
    <x v="1"/>
    <x v="0"/>
    <n v="1"/>
    <n v="41"/>
    <s v="E-commerce"/>
    <x v="4"/>
  </r>
  <r>
    <n v="47161136"/>
    <s v="Taran Vasa"/>
    <x v="7"/>
    <d v="2024-05-08T00:00:00"/>
    <n v="23243"/>
    <x v="3"/>
    <x v="1"/>
    <s v="West Bengal"/>
    <x v="0"/>
    <x v="5"/>
    <n v="0"/>
    <n v="74"/>
    <s v="Transportation"/>
    <x v="1"/>
  </r>
  <r>
    <n v="99637192"/>
    <s v="Ritvik Jaggi"/>
    <x v="4"/>
    <d v="2024-09-17T00:00:00"/>
    <n v="6898"/>
    <x v="1"/>
    <x v="2"/>
    <s v="Tamil Nadu"/>
    <x v="1"/>
    <x v="3"/>
    <n v="0"/>
    <n v="35"/>
    <s v="Electronics"/>
    <x v="1"/>
  </r>
  <r>
    <n v="99832267"/>
    <s v="Nitya Viswanathan"/>
    <x v="1"/>
    <d v="2024-06-01T00:00:00"/>
    <n v="15780"/>
    <x v="0"/>
    <x v="1"/>
    <s v="Rajasthan"/>
    <x v="2"/>
    <x v="0"/>
    <n v="1"/>
    <n v="68"/>
    <s v="Transportation"/>
    <x v="9"/>
  </r>
  <r>
    <n v="81386473"/>
    <s v="Azad Bhakta"/>
    <x v="5"/>
    <d v="2024-11-22T00:00:00"/>
    <n v="10013"/>
    <x v="0"/>
    <x v="3"/>
    <s v="Telangana"/>
    <x v="2"/>
    <x v="7"/>
    <n v="0"/>
    <n v="63"/>
    <s v="Electronics"/>
    <x v="7"/>
  </r>
  <r>
    <n v="86279476"/>
    <s v="Bhamini Sane"/>
    <x v="1"/>
    <d v="2024-04-20T00:00:00"/>
    <n v="15062"/>
    <x v="0"/>
    <x v="3"/>
    <s v="Gujarat"/>
    <x v="1"/>
    <x v="7"/>
    <n v="0"/>
    <n v="14"/>
    <s v="Transportation"/>
    <x v="9"/>
  </r>
  <r>
    <n v="86139527"/>
    <s v="Shray Wason"/>
    <x v="7"/>
    <d v="2024-10-21T00:00:00"/>
    <n v="13589"/>
    <x v="1"/>
    <x v="3"/>
    <s v="Telangana"/>
    <x v="1"/>
    <x v="8"/>
    <n v="0"/>
    <n v="29"/>
    <s v="Apparel"/>
    <x v="5"/>
  </r>
  <r>
    <n v="61520502"/>
    <s v="Bhavin Edwin"/>
    <x v="5"/>
    <d v="2024-02-03T00:00:00"/>
    <n v="15862"/>
    <x v="0"/>
    <x v="2"/>
    <s v="Kerala"/>
    <x v="1"/>
    <x v="3"/>
    <n v="0"/>
    <n v="84"/>
    <s v="Apparel"/>
    <x v="3"/>
  </r>
  <r>
    <n v="67288188"/>
    <s v="Devansh Gaba"/>
    <x v="0"/>
    <d v="2024-05-11T00:00:00"/>
    <n v="17076"/>
    <x v="0"/>
    <x v="1"/>
    <s v="West Bengal"/>
    <x v="1"/>
    <x v="4"/>
    <n v="0"/>
    <n v="27"/>
    <s v="Groceries"/>
    <x v="7"/>
  </r>
  <r>
    <n v="20030226"/>
    <s v="Ivana Goyal"/>
    <x v="1"/>
    <d v="2024-06-19T00:00:00"/>
    <n v="8815"/>
    <x v="1"/>
    <x v="0"/>
    <s v="Rajasthan"/>
    <x v="0"/>
    <x v="7"/>
    <n v="1"/>
    <n v="78"/>
    <s v="Groceries"/>
    <x v="6"/>
  </r>
  <r>
    <n v="45339073"/>
    <s v="Faiyaz Gandhi"/>
    <x v="3"/>
    <d v="2024-11-23T00:00:00"/>
    <n v="6267"/>
    <x v="1"/>
    <x v="3"/>
    <s v="Maharashtra"/>
    <x v="1"/>
    <x v="7"/>
    <n v="0"/>
    <n v="15"/>
    <s v="Transportation"/>
    <x v="4"/>
  </r>
  <r>
    <n v="46574827"/>
    <s v="Vedika Lal"/>
    <x v="6"/>
    <d v="2024-01-21T00:00:00"/>
    <n v="17517"/>
    <x v="1"/>
    <x v="0"/>
    <s v="Kerala"/>
    <x v="0"/>
    <x v="6"/>
    <n v="0"/>
    <n v="90"/>
    <s v="Groceries"/>
    <x v="7"/>
  </r>
  <r>
    <n v="33345455"/>
    <s v="Aniruddh Shukla"/>
    <x v="7"/>
    <d v="2024-07-24T00:00:00"/>
    <n v="17498"/>
    <x v="1"/>
    <x v="0"/>
    <s v="Gujarat"/>
    <x v="2"/>
    <x v="6"/>
    <n v="0"/>
    <n v="28"/>
    <s v="E-commerce"/>
    <x v="0"/>
  </r>
  <r>
    <n v="93599229"/>
    <s v="Aniruddh Chowdhury"/>
    <x v="2"/>
    <d v="2024-08-13T00:00:00"/>
    <n v="17843"/>
    <x v="3"/>
    <x v="4"/>
    <s v="Gujarat"/>
    <x v="1"/>
    <x v="6"/>
    <n v="1"/>
    <n v="60"/>
    <s v="E-commerce"/>
    <x v="1"/>
  </r>
  <r>
    <n v="68226584"/>
    <s v="Uthkarsh Wagle"/>
    <x v="9"/>
    <d v="2023-12-24T00:00:00"/>
    <n v="13701"/>
    <x v="3"/>
    <x v="3"/>
    <s v="Tamil Nadu"/>
    <x v="3"/>
    <x v="2"/>
    <n v="0"/>
    <n v="17"/>
    <s v="Transportation"/>
    <x v="0"/>
  </r>
  <r>
    <n v="92133314"/>
    <s v="Mamooty Saha"/>
    <x v="6"/>
    <d v="2024-03-24T00:00:00"/>
    <n v="4682"/>
    <x v="0"/>
    <x v="1"/>
    <s v="Tamil Nadu"/>
    <x v="1"/>
    <x v="7"/>
    <n v="0"/>
    <n v="85"/>
    <s v="E-commerce"/>
    <x v="4"/>
  </r>
  <r>
    <n v="20025625"/>
    <s v="Manjari Gera"/>
    <x v="3"/>
    <d v="2024-03-21T00:00:00"/>
    <n v="22272"/>
    <x v="1"/>
    <x v="4"/>
    <s v="Uttar Pradesh"/>
    <x v="2"/>
    <x v="6"/>
    <n v="1"/>
    <n v="57"/>
    <s v="Groceries"/>
    <x v="8"/>
  </r>
  <r>
    <n v="78357827"/>
    <s v="Parinaaz Dara"/>
    <x v="5"/>
    <d v="2024-05-22T00:00:00"/>
    <n v="9433"/>
    <x v="3"/>
    <x v="4"/>
    <s v="Delhi"/>
    <x v="1"/>
    <x v="7"/>
    <n v="0"/>
    <n v="49"/>
    <s v="Transportation"/>
    <x v="6"/>
  </r>
  <r>
    <n v="75628843"/>
    <s v="Devansh Jayaraman"/>
    <x v="2"/>
    <d v="2024-09-21T00:00:00"/>
    <n v="3360"/>
    <x v="0"/>
    <x v="2"/>
    <s v="Kerala"/>
    <x v="0"/>
    <x v="4"/>
    <n v="1"/>
    <n v="24"/>
    <s v="Transportation"/>
    <x v="1"/>
  </r>
  <r>
    <n v="18725341"/>
    <s v="Kabir Bera"/>
    <x v="6"/>
    <d v="2024-11-22T00:00:00"/>
    <n v="10393"/>
    <x v="0"/>
    <x v="2"/>
    <s v="Kerala"/>
    <x v="3"/>
    <x v="8"/>
    <n v="0"/>
    <n v="74"/>
    <s v="Apparel"/>
    <x v="2"/>
  </r>
  <r>
    <n v="51976755"/>
    <s v="Pari Lal"/>
    <x v="5"/>
    <d v="2024-06-06T00:00:00"/>
    <n v="22195"/>
    <x v="1"/>
    <x v="1"/>
    <s v="Delhi"/>
    <x v="1"/>
    <x v="3"/>
    <n v="0"/>
    <n v="19"/>
    <s v="E-commerce"/>
    <x v="0"/>
  </r>
  <r>
    <n v="97836055"/>
    <s v="Anvi Bhagat"/>
    <x v="6"/>
    <d v="2024-09-26T00:00:00"/>
    <n v="22151"/>
    <x v="0"/>
    <x v="4"/>
    <s v="Uttar Pradesh"/>
    <x v="3"/>
    <x v="1"/>
    <n v="0"/>
    <n v="15"/>
    <s v="Groceries"/>
    <x v="5"/>
  </r>
  <r>
    <n v="33055896"/>
    <s v="Baiju Chokshi"/>
    <x v="7"/>
    <d v="2024-07-01T00:00:00"/>
    <n v="1757"/>
    <x v="2"/>
    <x v="0"/>
    <s v="Rajasthan"/>
    <x v="2"/>
    <x v="5"/>
    <n v="0"/>
    <n v="37"/>
    <s v="Electronics"/>
    <x v="3"/>
  </r>
  <r>
    <n v="65935965"/>
    <s v="Veer Iyengar"/>
    <x v="8"/>
    <d v="2024-12-06T00:00:00"/>
    <n v="6419"/>
    <x v="1"/>
    <x v="3"/>
    <s v="Gujarat"/>
    <x v="1"/>
    <x v="7"/>
    <n v="1"/>
    <n v="27"/>
    <s v="Groceries"/>
    <x v="1"/>
  </r>
  <r>
    <n v="39257362"/>
    <s v="Aaina Bahri"/>
    <x v="4"/>
    <d v="2024-03-06T00:00:00"/>
    <n v="9526"/>
    <x v="0"/>
    <x v="0"/>
    <s v="Delhi"/>
    <x v="1"/>
    <x v="1"/>
    <n v="1"/>
    <n v="17"/>
    <s v="Electronics"/>
    <x v="8"/>
  </r>
  <r>
    <n v="84773723"/>
    <s v="Nirvaan Dass"/>
    <x v="7"/>
    <d v="2024-02-21T00:00:00"/>
    <n v="13216"/>
    <x v="0"/>
    <x v="1"/>
    <s v="West Bengal"/>
    <x v="0"/>
    <x v="1"/>
    <n v="0"/>
    <n v="65"/>
    <s v="Electronics"/>
    <x v="0"/>
  </r>
  <r>
    <n v="16730991"/>
    <s v="Mannat Mand"/>
    <x v="8"/>
    <d v="2024-07-23T00:00:00"/>
    <n v="6593"/>
    <x v="0"/>
    <x v="4"/>
    <s v="Rajasthan"/>
    <x v="0"/>
    <x v="0"/>
    <n v="0"/>
    <n v="22"/>
    <s v="Groceries"/>
    <x v="9"/>
  </r>
  <r>
    <n v="83808522"/>
    <s v="Sana Bhatnagar"/>
    <x v="5"/>
    <d v="2024-02-19T00:00:00"/>
    <n v="23077"/>
    <x v="1"/>
    <x v="2"/>
    <s v="Gujarat"/>
    <x v="1"/>
    <x v="3"/>
    <n v="0"/>
    <n v="55"/>
    <s v="Apparel"/>
    <x v="0"/>
  </r>
  <r>
    <n v="36747250"/>
    <s v="Renee Walia"/>
    <x v="7"/>
    <d v="2024-10-07T00:00:00"/>
    <n v="12988"/>
    <x v="0"/>
    <x v="2"/>
    <s v="Maharashtra"/>
    <x v="1"/>
    <x v="0"/>
    <n v="0"/>
    <n v="20"/>
    <s v="Transportation"/>
    <x v="2"/>
  </r>
  <r>
    <n v="27083114"/>
    <s v="Dhanush Tella"/>
    <x v="9"/>
    <d v="2024-08-02T00:00:00"/>
    <n v="14659"/>
    <x v="3"/>
    <x v="0"/>
    <s v="Gujarat"/>
    <x v="1"/>
    <x v="5"/>
    <n v="0"/>
    <n v="73"/>
    <s v="Food Delivery"/>
    <x v="1"/>
  </r>
  <r>
    <n v="57769848"/>
    <s v="Yakshit Chowdhury"/>
    <x v="6"/>
    <d v="2024-09-06T00:00:00"/>
    <n v="12748"/>
    <x v="1"/>
    <x v="2"/>
    <s v="Rajasthan"/>
    <x v="0"/>
    <x v="2"/>
    <n v="0"/>
    <n v="63"/>
    <s v="Groceries"/>
    <x v="4"/>
  </r>
  <r>
    <n v="58776639"/>
    <s v="Jivika Cheema"/>
    <x v="9"/>
    <d v="2024-04-08T00:00:00"/>
    <n v="12265"/>
    <x v="3"/>
    <x v="4"/>
    <s v="Maharashtra"/>
    <x v="1"/>
    <x v="0"/>
    <n v="1"/>
    <n v="94"/>
    <s v="Apparel"/>
    <x v="4"/>
  </r>
  <r>
    <n v="69427779"/>
    <s v="Bhamini Tella"/>
    <x v="0"/>
    <d v="2024-09-25T00:00:00"/>
    <n v="11983"/>
    <x v="1"/>
    <x v="2"/>
    <s v="Maharashtra"/>
    <x v="2"/>
    <x v="6"/>
    <n v="0"/>
    <n v="40"/>
    <s v="Transportation"/>
    <x v="7"/>
  </r>
  <r>
    <n v="47205617"/>
    <s v="Farhan Vyas"/>
    <x v="2"/>
    <d v="2024-04-16T00:00:00"/>
    <n v="6391"/>
    <x v="2"/>
    <x v="4"/>
    <s v="West Bengal"/>
    <x v="2"/>
    <x v="4"/>
    <n v="0"/>
    <n v="21"/>
    <s v="Transportation"/>
    <x v="3"/>
  </r>
  <r>
    <n v="64096945"/>
    <s v="Saanvi Dugal"/>
    <x v="2"/>
    <d v="2024-05-09T00:00:00"/>
    <n v="5760"/>
    <x v="3"/>
    <x v="1"/>
    <s v="West Bengal"/>
    <x v="1"/>
    <x v="5"/>
    <n v="1"/>
    <n v="83"/>
    <s v="E-commerce"/>
    <x v="4"/>
  </r>
  <r>
    <n v="56030978"/>
    <s v="Devansh Devi"/>
    <x v="1"/>
    <d v="2023-12-28T00:00:00"/>
    <n v="919"/>
    <x v="1"/>
    <x v="3"/>
    <s v="Gujarat"/>
    <x v="0"/>
    <x v="5"/>
    <n v="1"/>
    <n v="25"/>
    <s v="Transportation"/>
    <x v="6"/>
  </r>
  <r>
    <n v="49061138"/>
    <s v="Madhup Bahl"/>
    <x v="5"/>
    <d v="2024-02-23T00:00:00"/>
    <n v="11414"/>
    <x v="0"/>
    <x v="2"/>
    <s v="Telangana"/>
    <x v="2"/>
    <x v="4"/>
    <n v="0"/>
    <n v="40"/>
    <s v="Food Delivery"/>
    <x v="4"/>
  </r>
  <r>
    <n v="87995417"/>
    <s v="Lakshit Keer"/>
    <x v="9"/>
    <d v="2024-08-21T00:00:00"/>
    <n v="23264"/>
    <x v="2"/>
    <x v="0"/>
    <s v="Gujarat"/>
    <x v="2"/>
    <x v="1"/>
    <n v="0"/>
    <n v="45"/>
    <s v="Groceries"/>
    <x v="0"/>
  </r>
  <r>
    <n v="36608792"/>
    <s v="Suhana Sarma"/>
    <x v="3"/>
    <d v="2024-06-28T00:00:00"/>
    <n v="22626"/>
    <x v="1"/>
    <x v="1"/>
    <s v="West Bengal"/>
    <x v="1"/>
    <x v="5"/>
    <n v="1"/>
    <n v="52"/>
    <s v="E-commerce"/>
    <x v="3"/>
  </r>
  <r>
    <n v="92815995"/>
    <s v="Kabir Sangha"/>
    <x v="7"/>
    <d v="2024-07-15T00:00:00"/>
    <n v="13514"/>
    <x v="3"/>
    <x v="3"/>
    <s v="Karnataka"/>
    <x v="1"/>
    <x v="2"/>
    <n v="1"/>
    <n v="30"/>
    <s v="Food Delivery"/>
    <x v="9"/>
  </r>
  <r>
    <n v="48840379"/>
    <s v="Dhanush Dani"/>
    <x v="4"/>
    <d v="2024-11-01T00:00:00"/>
    <n v="24816"/>
    <x v="3"/>
    <x v="0"/>
    <s v="Karnataka"/>
    <x v="3"/>
    <x v="6"/>
    <n v="0"/>
    <n v="94"/>
    <s v="Apparel"/>
    <x v="7"/>
  </r>
  <r>
    <n v="58077967"/>
    <s v="Saanvi Ben"/>
    <x v="3"/>
    <d v="2023-12-21T00:00:00"/>
    <n v="24050"/>
    <x v="1"/>
    <x v="1"/>
    <s v="Karnataka"/>
    <x v="0"/>
    <x v="6"/>
    <n v="0"/>
    <n v="69"/>
    <s v="Transportation"/>
    <x v="5"/>
  </r>
  <r>
    <n v="45877763"/>
    <s v="Ivan Kannan"/>
    <x v="9"/>
    <d v="2024-07-24T00:00:00"/>
    <n v="22050"/>
    <x v="3"/>
    <x v="0"/>
    <s v="Tamil Nadu"/>
    <x v="1"/>
    <x v="4"/>
    <n v="0"/>
    <n v="47"/>
    <s v="Transportation"/>
    <x v="2"/>
  </r>
  <r>
    <n v="49422966"/>
    <s v="Nakul Bala"/>
    <x v="1"/>
    <d v="2024-06-06T00:00:00"/>
    <n v="7965"/>
    <x v="1"/>
    <x v="1"/>
    <s v="Tamil Nadu"/>
    <x v="1"/>
    <x v="7"/>
    <n v="1"/>
    <n v="64"/>
    <s v="Electronics"/>
    <x v="5"/>
  </r>
  <r>
    <n v="40344854"/>
    <s v="Emir Bhatia"/>
    <x v="8"/>
    <d v="2024-08-27T00:00:00"/>
    <n v="14035"/>
    <x v="1"/>
    <x v="4"/>
    <s v="Tamil Nadu"/>
    <x v="2"/>
    <x v="2"/>
    <n v="1"/>
    <n v="61"/>
    <s v="Transportation"/>
    <x v="5"/>
  </r>
  <r>
    <n v="48518201"/>
    <s v="Prisha Bumb"/>
    <x v="6"/>
    <d v="2024-09-13T00:00:00"/>
    <n v="7150"/>
    <x v="1"/>
    <x v="4"/>
    <s v="Telangana"/>
    <x v="2"/>
    <x v="0"/>
    <n v="0"/>
    <n v="13"/>
    <s v="E-commerce"/>
    <x v="9"/>
  </r>
  <r>
    <n v="33093121"/>
    <s v="Eva Basu"/>
    <x v="6"/>
    <d v="2024-12-07T00:00:00"/>
    <n v="23597"/>
    <x v="1"/>
    <x v="0"/>
    <s v="Kerala"/>
    <x v="1"/>
    <x v="0"/>
    <n v="0"/>
    <n v="94"/>
    <s v="Transportation"/>
    <x v="8"/>
  </r>
  <r>
    <n v="76184043"/>
    <s v="Anahita Bedi"/>
    <x v="5"/>
    <d v="2024-10-02T00:00:00"/>
    <n v="6846"/>
    <x v="3"/>
    <x v="1"/>
    <s v="Uttar Pradesh"/>
    <x v="0"/>
    <x v="2"/>
    <n v="0"/>
    <n v="20"/>
    <s v="Electronics"/>
    <x v="7"/>
  </r>
  <r>
    <n v="28991995"/>
    <s v="Navya Thaker"/>
    <x v="8"/>
    <d v="2024-07-21T00:00:00"/>
    <n v="10947"/>
    <x v="0"/>
    <x v="0"/>
    <s v="Tamil Nadu"/>
    <x v="0"/>
    <x v="2"/>
    <n v="0"/>
    <n v="28"/>
    <s v="E-commerce"/>
    <x v="7"/>
  </r>
  <r>
    <n v="27293877"/>
    <s v="Saksham Som"/>
    <x v="2"/>
    <d v="2024-10-21T00:00:00"/>
    <n v="11653"/>
    <x v="1"/>
    <x v="4"/>
    <s v="Telangana"/>
    <x v="2"/>
    <x v="3"/>
    <n v="0"/>
    <n v="63"/>
    <s v="Groceries"/>
    <x v="4"/>
  </r>
  <r>
    <n v="56349601"/>
    <s v="Ritvik Rege"/>
    <x v="1"/>
    <d v="2024-11-08T00:00:00"/>
    <n v="15031"/>
    <x v="1"/>
    <x v="2"/>
    <s v="Kerala"/>
    <x v="2"/>
    <x v="5"/>
    <n v="1"/>
    <n v="62"/>
    <s v="Apparel"/>
    <x v="3"/>
  </r>
  <r>
    <n v="47075519"/>
    <s v="Inaaya  Krishna"/>
    <x v="9"/>
    <d v="2024-12-13T00:00:00"/>
    <n v="21851"/>
    <x v="0"/>
    <x v="2"/>
    <s v="Karnataka"/>
    <x v="1"/>
    <x v="0"/>
    <n v="1"/>
    <n v="57"/>
    <s v="Groceries"/>
    <x v="3"/>
  </r>
  <r>
    <n v="73480634"/>
    <s v="Jiya Balasubramanian"/>
    <x v="1"/>
    <d v="2024-10-24T00:00:00"/>
    <n v="5004"/>
    <x v="0"/>
    <x v="1"/>
    <s v="Karnataka"/>
    <x v="0"/>
    <x v="8"/>
    <n v="1"/>
    <n v="17"/>
    <s v="Apparel"/>
    <x v="4"/>
  </r>
  <r>
    <n v="35310518"/>
    <s v="Kismat Mall"/>
    <x v="2"/>
    <d v="2024-02-02T00:00:00"/>
    <n v="4642"/>
    <x v="0"/>
    <x v="0"/>
    <s v="Rajasthan"/>
    <x v="0"/>
    <x v="5"/>
    <n v="0"/>
    <n v="16"/>
    <s v="E-commerce"/>
    <x v="6"/>
  </r>
  <r>
    <n v="84628232"/>
    <s v="Ojas Dave"/>
    <x v="0"/>
    <d v="2024-06-16T00:00:00"/>
    <n v="10219"/>
    <x v="3"/>
    <x v="4"/>
    <s v="Delhi"/>
    <x v="3"/>
    <x v="2"/>
    <n v="0"/>
    <n v="66"/>
    <s v="Apparel"/>
    <x v="5"/>
  </r>
  <r>
    <n v="76257765"/>
    <s v="Rati Chacko"/>
    <x v="2"/>
    <d v="2024-03-06T00:00:00"/>
    <n v="3223"/>
    <x v="1"/>
    <x v="0"/>
    <s v="West Bengal"/>
    <x v="0"/>
    <x v="1"/>
    <n v="0"/>
    <n v="54"/>
    <s v="E-commerce"/>
    <x v="0"/>
  </r>
  <r>
    <n v="80742105"/>
    <s v="Hazel Sahota"/>
    <x v="5"/>
    <d v="2023-12-30T00:00:00"/>
    <n v="18187"/>
    <x v="0"/>
    <x v="1"/>
    <s v="Tamil Nadu"/>
    <x v="1"/>
    <x v="4"/>
    <n v="0"/>
    <n v="73"/>
    <s v="Groceries"/>
    <x v="5"/>
  </r>
  <r>
    <n v="36382905"/>
    <s v="Kaira Sibal"/>
    <x v="2"/>
    <d v="2023-12-18T00:00:00"/>
    <n v="10092"/>
    <x v="1"/>
    <x v="2"/>
    <s v="Kerala"/>
    <x v="1"/>
    <x v="7"/>
    <n v="1"/>
    <n v="23"/>
    <s v="Transportation"/>
    <x v="5"/>
  </r>
  <r>
    <n v="89595991"/>
    <s v="Reyansh Ahuja"/>
    <x v="8"/>
    <d v="2023-12-26T00:00:00"/>
    <n v="9361"/>
    <x v="0"/>
    <x v="0"/>
    <s v="Tamil Nadu"/>
    <x v="1"/>
    <x v="7"/>
    <n v="0"/>
    <n v="54"/>
    <s v="Transportation"/>
    <x v="9"/>
  </r>
  <r>
    <n v="33499029"/>
    <s v="Nehmat Soni"/>
    <x v="5"/>
    <d v="2024-11-26T00:00:00"/>
    <n v="20324"/>
    <x v="3"/>
    <x v="3"/>
    <s v="Telangana"/>
    <x v="1"/>
    <x v="6"/>
    <n v="1"/>
    <n v="74"/>
    <s v="Groceries"/>
    <x v="9"/>
  </r>
  <r>
    <n v="42303312"/>
    <s v="Indrans Dhawan"/>
    <x v="7"/>
    <d v="2024-05-07T00:00:00"/>
    <n v="15241"/>
    <x v="2"/>
    <x v="0"/>
    <s v="Delhi"/>
    <x v="1"/>
    <x v="8"/>
    <n v="0"/>
    <n v="90"/>
    <s v="Transportation"/>
    <x v="6"/>
  </r>
  <r>
    <n v="64840600"/>
    <s v="Tushar Lata"/>
    <x v="3"/>
    <d v="2024-03-09T00:00:00"/>
    <n v="23695"/>
    <x v="0"/>
    <x v="2"/>
    <s v="Kerala"/>
    <x v="2"/>
    <x v="8"/>
    <n v="0"/>
    <n v="77"/>
    <s v="Electronics"/>
    <x v="1"/>
  </r>
  <r>
    <n v="26623808"/>
    <s v="Nishith Hegde"/>
    <x v="4"/>
    <d v="2024-11-27T00:00:00"/>
    <n v="4535"/>
    <x v="3"/>
    <x v="4"/>
    <s v="Delhi"/>
    <x v="2"/>
    <x v="8"/>
    <n v="0"/>
    <n v="48"/>
    <s v="E-commerce"/>
    <x v="0"/>
  </r>
  <r>
    <n v="85480160"/>
    <s v="Zeeshan Chowdhury"/>
    <x v="5"/>
    <d v="2024-01-29T00:00:00"/>
    <n v="4601"/>
    <x v="1"/>
    <x v="0"/>
    <s v="Rajasthan"/>
    <x v="3"/>
    <x v="1"/>
    <n v="1"/>
    <n v="43"/>
    <s v="Groceries"/>
    <x v="2"/>
  </r>
  <r>
    <n v="42542415"/>
    <s v="Kavya Arya"/>
    <x v="2"/>
    <d v="2024-05-09T00:00:00"/>
    <n v="17285"/>
    <x v="0"/>
    <x v="0"/>
    <s v="West Bengal"/>
    <x v="1"/>
    <x v="2"/>
    <n v="0"/>
    <n v="26"/>
    <s v="Groceries"/>
    <x v="3"/>
  </r>
  <r>
    <n v="47492141"/>
    <s v="Vaibhav Sarkar"/>
    <x v="6"/>
    <d v="2024-12-08T00:00:00"/>
    <n v="14452"/>
    <x v="0"/>
    <x v="0"/>
    <s v="Gujarat"/>
    <x v="1"/>
    <x v="4"/>
    <n v="0"/>
    <n v="26"/>
    <s v="Electronics"/>
    <x v="1"/>
  </r>
  <r>
    <n v="60420300"/>
    <s v="Renee Majumdar"/>
    <x v="1"/>
    <d v="2024-09-02T00:00:00"/>
    <n v="8161"/>
    <x v="3"/>
    <x v="2"/>
    <s v="Tamil Nadu"/>
    <x v="3"/>
    <x v="0"/>
    <n v="0"/>
    <n v="70"/>
    <s v="Groceries"/>
    <x v="6"/>
  </r>
  <r>
    <n v="18238848"/>
    <s v="Ojas Andra"/>
    <x v="4"/>
    <d v="2024-10-22T00:00:00"/>
    <n v="6528"/>
    <x v="1"/>
    <x v="0"/>
    <s v="Karnataka"/>
    <x v="0"/>
    <x v="5"/>
    <n v="0"/>
    <n v="47"/>
    <s v="Electronics"/>
    <x v="6"/>
  </r>
  <r>
    <n v="97173283"/>
    <s v="Aaina Saran"/>
    <x v="6"/>
    <d v="2024-04-07T00:00:00"/>
    <n v="1372"/>
    <x v="1"/>
    <x v="0"/>
    <s v="Gujarat"/>
    <x v="2"/>
    <x v="4"/>
    <n v="1"/>
    <n v="10"/>
    <s v="Apparel"/>
    <x v="9"/>
  </r>
  <r>
    <n v="79411431"/>
    <s v="Tanya Sundaram"/>
    <x v="3"/>
    <d v="2024-05-22T00:00:00"/>
    <n v="4478"/>
    <x v="1"/>
    <x v="1"/>
    <s v="Tamil Nadu"/>
    <x v="3"/>
    <x v="4"/>
    <n v="1"/>
    <n v="74"/>
    <s v="Food Delivery"/>
    <x v="8"/>
  </r>
  <r>
    <n v="12785496"/>
    <s v="Himmat Vaidya"/>
    <x v="3"/>
    <d v="2024-11-09T00:00:00"/>
    <n v="3793"/>
    <x v="0"/>
    <x v="2"/>
    <s v="Rajasthan"/>
    <x v="3"/>
    <x v="0"/>
    <n v="0"/>
    <n v="19"/>
    <s v="Apparel"/>
    <x v="1"/>
  </r>
  <r>
    <n v="87779931"/>
    <s v="Neelofar Tara"/>
    <x v="6"/>
    <d v="2024-04-04T00:00:00"/>
    <n v="19588"/>
    <x v="0"/>
    <x v="0"/>
    <s v="Kerala"/>
    <x v="2"/>
    <x v="8"/>
    <n v="0"/>
    <n v="27"/>
    <s v="Transportation"/>
    <x v="9"/>
  </r>
  <r>
    <n v="62701138"/>
    <s v="Jivin Sarkar"/>
    <x v="7"/>
    <d v="2024-04-24T00:00:00"/>
    <n v="18939"/>
    <x v="0"/>
    <x v="1"/>
    <s v="Telangana"/>
    <x v="0"/>
    <x v="0"/>
    <n v="1"/>
    <n v="12"/>
    <s v="Food Delivery"/>
    <x v="2"/>
  </r>
  <r>
    <n v="28923849"/>
    <s v="Anahita Bera"/>
    <x v="2"/>
    <d v="2024-11-10T00:00:00"/>
    <n v="8373"/>
    <x v="0"/>
    <x v="3"/>
    <s v="Maharashtra"/>
    <x v="3"/>
    <x v="5"/>
    <n v="0"/>
    <n v="56"/>
    <s v="Transportation"/>
    <x v="6"/>
  </r>
  <r>
    <n v="19386380"/>
    <s v="Prerak Tak"/>
    <x v="5"/>
    <d v="2024-04-17T00:00:00"/>
    <n v="10049"/>
    <x v="1"/>
    <x v="0"/>
    <s v="Gujarat"/>
    <x v="0"/>
    <x v="8"/>
    <n v="0"/>
    <n v="61"/>
    <s v="Apparel"/>
    <x v="9"/>
  </r>
  <r>
    <n v="79083625"/>
    <s v="Dharmajan Contractor"/>
    <x v="6"/>
    <d v="2024-03-11T00:00:00"/>
    <n v="20832"/>
    <x v="0"/>
    <x v="1"/>
    <s v="Kerala"/>
    <x v="0"/>
    <x v="8"/>
    <n v="0"/>
    <n v="23"/>
    <s v="Food Delivery"/>
    <x v="9"/>
  </r>
  <r>
    <n v="92670477"/>
    <s v="Azad Upadhyay"/>
    <x v="9"/>
    <d v="2024-06-03T00:00:00"/>
    <n v="3270"/>
    <x v="3"/>
    <x v="0"/>
    <s v="West Bengal"/>
    <x v="0"/>
    <x v="5"/>
    <n v="0"/>
    <n v="83"/>
    <s v="Groceries"/>
    <x v="0"/>
  </r>
  <r>
    <n v="86419140"/>
    <s v="Indranil Bhatnagar"/>
    <x v="2"/>
    <d v="2024-02-22T00:00:00"/>
    <n v="7684"/>
    <x v="0"/>
    <x v="3"/>
    <s v="Karnataka"/>
    <x v="0"/>
    <x v="0"/>
    <n v="0"/>
    <n v="40"/>
    <s v="Food Delivery"/>
    <x v="0"/>
  </r>
  <r>
    <n v="41523019"/>
    <s v="Anahita Bhattacharyya"/>
    <x v="2"/>
    <d v="2024-06-14T00:00:00"/>
    <n v="6853"/>
    <x v="3"/>
    <x v="2"/>
    <s v="Kerala"/>
    <x v="0"/>
    <x v="6"/>
    <n v="1"/>
    <n v="75"/>
    <s v="Groceries"/>
    <x v="1"/>
  </r>
  <r>
    <n v="79633301"/>
    <s v="Kavya Gupta"/>
    <x v="4"/>
    <d v="2024-07-16T00:00:00"/>
    <n v="21001"/>
    <x v="1"/>
    <x v="0"/>
    <s v="Gujarat"/>
    <x v="0"/>
    <x v="4"/>
    <n v="1"/>
    <n v="37"/>
    <s v="Electronics"/>
    <x v="0"/>
  </r>
  <r>
    <n v="44719066"/>
    <s v="Hiran Krish"/>
    <x v="9"/>
    <d v="2024-03-07T00:00:00"/>
    <n v="21178"/>
    <x v="1"/>
    <x v="0"/>
    <s v="West Bengal"/>
    <x v="1"/>
    <x v="0"/>
    <n v="1"/>
    <n v="74"/>
    <s v="E-commerce"/>
    <x v="9"/>
  </r>
  <r>
    <n v="87026094"/>
    <s v="Krish Karnik"/>
    <x v="3"/>
    <d v="2024-09-09T00:00:00"/>
    <n v="22380"/>
    <x v="3"/>
    <x v="1"/>
    <s v="West Bengal"/>
    <x v="3"/>
    <x v="8"/>
    <n v="0"/>
    <n v="19"/>
    <s v="Electronics"/>
    <x v="5"/>
  </r>
  <r>
    <n v="37754644"/>
    <s v="Jivika Buch"/>
    <x v="4"/>
    <d v="2024-05-23T00:00:00"/>
    <n v="23656"/>
    <x v="3"/>
    <x v="3"/>
    <s v="Rajasthan"/>
    <x v="0"/>
    <x v="6"/>
    <n v="0"/>
    <n v="13"/>
    <s v="Groceries"/>
    <x v="3"/>
  </r>
  <r>
    <n v="27033994"/>
    <s v="Rasha Dash"/>
    <x v="1"/>
    <d v="2024-04-09T00:00:00"/>
    <n v="20783"/>
    <x v="0"/>
    <x v="0"/>
    <s v="Rajasthan"/>
    <x v="2"/>
    <x v="1"/>
    <n v="0"/>
    <n v="20"/>
    <s v="E-commerce"/>
    <x v="3"/>
  </r>
  <r>
    <n v="52427008"/>
    <s v="Miraan Warrior"/>
    <x v="9"/>
    <d v="2024-10-11T00:00:00"/>
    <n v="14677"/>
    <x v="1"/>
    <x v="4"/>
    <s v="Gujarat"/>
    <x v="1"/>
    <x v="2"/>
    <n v="1"/>
    <n v="68"/>
    <s v="Groceries"/>
    <x v="7"/>
  </r>
  <r>
    <n v="39684259"/>
    <s v="Vivaan Singhal"/>
    <x v="5"/>
    <d v="2024-09-25T00:00:00"/>
    <n v="19014"/>
    <x v="1"/>
    <x v="3"/>
    <s v="Kerala"/>
    <x v="1"/>
    <x v="6"/>
    <n v="0"/>
    <n v="68"/>
    <s v="E-commerce"/>
    <x v="6"/>
  </r>
  <r>
    <n v="43467568"/>
    <s v="Saksham Bahri"/>
    <x v="8"/>
    <d v="2024-03-19T00:00:00"/>
    <n v="1304"/>
    <x v="1"/>
    <x v="2"/>
    <s v="Tamil Nadu"/>
    <x v="3"/>
    <x v="3"/>
    <n v="0"/>
    <n v="72"/>
    <s v="E-commerce"/>
    <x v="3"/>
  </r>
  <r>
    <n v="52773264"/>
    <s v="Vedika Bhavsar"/>
    <x v="4"/>
    <d v="2024-06-08T00:00:00"/>
    <n v="5675"/>
    <x v="0"/>
    <x v="4"/>
    <s v="Rajasthan"/>
    <x v="1"/>
    <x v="1"/>
    <n v="0"/>
    <n v="29"/>
    <s v="E-commerce"/>
    <x v="9"/>
  </r>
  <r>
    <n v="54178667"/>
    <s v="Ojas Badami"/>
    <x v="7"/>
    <d v="2024-09-12T00:00:00"/>
    <n v="1537"/>
    <x v="2"/>
    <x v="0"/>
    <s v="Telangana"/>
    <x v="3"/>
    <x v="6"/>
    <n v="1"/>
    <n v="73"/>
    <s v="Apparel"/>
    <x v="5"/>
  </r>
  <r>
    <n v="23368263"/>
    <s v="Shalv Buch"/>
    <x v="2"/>
    <d v="2024-08-22T00:00:00"/>
    <n v="17836"/>
    <x v="1"/>
    <x v="2"/>
    <s v="Maharashtra"/>
    <x v="2"/>
    <x v="8"/>
    <n v="0"/>
    <n v="44"/>
    <s v="Transportation"/>
    <x v="0"/>
  </r>
  <r>
    <n v="47399949"/>
    <s v="Reyansh Andra"/>
    <x v="6"/>
    <d v="2024-01-29T00:00:00"/>
    <n v="19966"/>
    <x v="3"/>
    <x v="1"/>
    <s v="West Bengal"/>
    <x v="0"/>
    <x v="5"/>
    <n v="0"/>
    <n v="28"/>
    <s v="Transportation"/>
    <x v="0"/>
  </r>
  <r>
    <n v="47342812"/>
    <s v="Dharmajan Khare"/>
    <x v="7"/>
    <d v="2024-07-28T00:00:00"/>
    <n v="2401"/>
    <x v="0"/>
    <x v="1"/>
    <s v="Rajasthan"/>
    <x v="1"/>
    <x v="6"/>
    <n v="0"/>
    <n v="45"/>
    <s v="Transportation"/>
    <x v="4"/>
  </r>
  <r>
    <n v="17716187"/>
    <s v="Kaira Jhaveri"/>
    <x v="3"/>
    <d v="2024-03-04T00:00:00"/>
    <n v="3613"/>
    <x v="3"/>
    <x v="3"/>
    <s v="Maharashtra"/>
    <x v="0"/>
    <x v="5"/>
    <n v="1"/>
    <n v="94"/>
    <s v="Groceries"/>
    <x v="4"/>
  </r>
  <r>
    <n v="40423183"/>
    <s v="Zoya Walla"/>
    <x v="3"/>
    <d v="2024-07-15T00:00:00"/>
    <n v="19333"/>
    <x v="3"/>
    <x v="0"/>
    <s v="West Bengal"/>
    <x v="2"/>
    <x v="2"/>
    <n v="0"/>
    <n v="41"/>
    <s v="Apparel"/>
    <x v="2"/>
  </r>
  <r>
    <n v="63884097"/>
    <s v="Ishita Dora"/>
    <x v="1"/>
    <d v="2024-07-23T00:00:00"/>
    <n v="12184"/>
    <x v="1"/>
    <x v="4"/>
    <s v="Delhi"/>
    <x v="3"/>
    <x v="7"/>
    <n v="0"/>
    <n v="14"/>
    <s v="E-commerce"/>
    <x v="0"/>
  </r>
  <r>
    <n v="53843916"/>
    <s v="Renee Lalla"/>
    <x v="6"/>
    <d v="2024-06-13T00:00:00"/>
    <n v="19484"/>
    <x v="1"/>
    <x v="1"/>
    <s v="Tamil Nadu"/>
    <x v="0"/>
    <x v="5"/>
    <n v="0"/>
    <n v="50"/>
    <s v="Apparel"/>
    <x v="3"/>
  </r>
  <r>
    <n v="52014511"/>
    <s v="Sahil Sheth"/>
    <x v="3"/>
    <d v="2024-12-08T00:00:00"/>
    <n v="12610"/>
    <x v="0"/>
    <x v="3"/>
    <s v="Delhi"/>
    <x v="3"/>
    <x v="6"/>
    <n v="0"/>
    <n v="20"/>
    <s v="Groceries"/>
    <x v="2"/>
  </r>
  <r>
    <n v="59397171"/>
    <s v="Manjari Chada"/>
    <x v="7"/>
    <d v="2024-09-27T00:00:00"/>
    <n v="4669"/>
    <x v="2"/>
    <x v="3"/>
    <s v="Karnataka"/>
    <x v="3"/>
    <x v="2"/>
    <n v="1"/>
    <n v="67"/>
    <s v="E-commerce"/>
    <x v="1"/>
  </r>
  <r>
    <n v="66614536"/>
    <s v="Eva Rama"/>
    <x v="0"/>
    <d v="2024-11-21T00:00:00"/>
    <n v="8294"/>
    <x v="3"/>
    <x v="3"/>
    <s v="Delhi"/>
    <x v="0"/>
    <x v="6"/>
    <n v="0"/>
    <n v="83"/>
    <s v="Groceries"/>
    <x v="5"/>
  </r>
  <r>
    <n v="93663014"/>
    <s v="Oorja Shanker"/>
    <x v="1"/>
    <d v="2024-09-05T00:00:00"/>
    <n v="21076"/>
    <x v="0"/>
    <x v="1"/>
    <s v="Kerala"/>
    <x v="3"/>
    <x v="5"/>
    <n v="0"/>
    <n v="77"/>
    <s v="Transportation"/>
    <x v="7"/>
  </r>
  <r>
    <n v="94266555"/>
    <s v="Vritika Bobal"/>
    <x v="2"/>
    <d v="2024-10-13T00:00:00"/>
    <n v="14191"/>
    <x v="0"/>
    <x v="1"/>
    <s v="Telangana"/>
    <x v="1"/>
    <x v="0"/>
    <n v="0"/>
    <n v="87"/>
    <s v="Transportation"/>
    <x v="8"/>
  </r>
  <r>
    <n v="92037561"/>
    <s v="Sara Kakar"/>
    <x v="7"/>
    <d v="2024-02-04T00:00:00"/>
    <n v="935"/>
    <x v="3"/>
    <x v="2"/>
    <s v="Delhi"/>
    <x v="2"/>
    <x v="4"/>
    <n v="0"/>
    <n v="49"/>
    <s v="Electronics"/>
    <x v="2"/>
  </r>
  <r>
    <n v="14827721"/>
    <s v="Arnav Ramakrishnan"/>
    <x v="1"/>
    <d v="2024-01-07T00:00:00"/>
    <n v="7726"/>
    <x v="3"/>
    <x v="1"/>
    <s v="Delhi"/>
    <x v="2"/>
    <x v="1"/>
    <n v="1"/>
    <n v="57"/>
    <s v="Groceries"/>
    <x v="2"/>
  </r>
  <r>
    <n v="99203257"/>
    <s v="Jayan Dalal"/>
    <x v="0"/>
    <d v="2024-01-19T00:00:00"/>
    <n v="2298"/>
    <x v="1"/>
    <x v="4"/>
    <s v="Maharashtra"/>
    <x v="2"/>
    <x v="1"/>
    <n v="1"/>
    <n v="11"/>
    <s v="Apparel"/>
    <x v="9"/>
  </r>
  <r>
    <n v="86500721"/>
    <s v="Suhana Dasgupta"/>
    <x v="3"/>
    <d v="2024-08-19T00:00:00"/>
    <n v="8824"/>
    <x v="0"/>
    <x v="2"/>
    <s v="Rajasthan"/>
    <x v="1"/>
    <x v="8"/>
    <n v="0"/>
    <n v="61"/>
    <s v="Transportation"/>
    <x v="5"/>
  </r>
  <r>
    <n v="93978655"/>
    <s v="Ahana  Reddy"/>
    <x v="0"/>
    <d v="2024-11-12T00:00:00"/>
    <n v="15027"/>
    <x v="0"/>
    <x v="0"/>
    <s v="Kerala"/>
    <x v="2"/>
    <x v="1"/>
    <n v="1"/>
    <n v="80"/>
    <s v="Apparel"/>
    <x v="9"/>
  </r>
  <r>
    <n v="17763500"/>
    <s v="Shalv Bahl"/>
    <x v="9"/>
    <d v="2024-02-08T00:00:00"/>
    <n v="15858"/>
    <x v="0"/>
    <x v="2"/>
    <s v="Tamil Nadu"/>
    <x v="0"/>
    <x v="4"/>
    <n v="0"/>
    <n v="47"/>
    <s v="Transportation"/>
    <x v="5"/>
  </r>
  <r>
    <n v="35808328"/>
    <s v="Rati Tiwari"/>
    <x v="8"/>
    <d v="2024-04-19T00:00:00"/>
    <n v="13385"/>
    <x v="1"/>
    <x v="0"/>
    <s v="Maharashtra"/>
    <x v="2"/>
    <x v="2"/>
    <n v="0"/>
    <n v="74"/>
    <s v="Electronics"/>
    <x v="3"/>
  </r>
  <r>
    <n v="94561054"/>
    <s v="Lakshit Bumb"/>
    <x v="8"/>
    <d v="2024-06-04T00:00:00"/>
    <n v="16090"/>
    <x v="2"/>
    <x v="2"/>
    <s v="Delhi"/>
    <x v="3"/>
    <x v="5"/>
    <n v="1"/>
    <n v="38"/>
    <s v="Food Delivery"/>
    <x v="4"/>
  </r>
  <r>
    <n v="80772767"/>
    <s v="Miraan Shenoy"/>
    <x v="5"/>
    <d v="2023-12-25T00:00:00"/>
    <n v="1536"/>
    <x v="1"/>
    <x v="0"/>
    <s v="West Bengal"/>
    <x v="2"/>
    <x v="7"/>
    <n v="1"/>
    <n v="90"/>
    <s v="Electronics"/>
    <x v="8"/>
  </r>
  <r>
    <n v="83235352"/>
    <s v="Kaira Barman"/>
    <x v="6"/>
    <d v="2024-04-28T00:00:00"/>
    <n v="19733"/>
    <x v="3"/>
    <x v="2"/>
    <s v="Maharashtra"/>
    <x v="3"/>
    <x v="8"/>
    <n v="0"/>
    <n v="84"/>
    <s v="E-commerce"/>
    <x v="4"/>
  </r>
  <r>
    <n v="38463078"/>
    <s v="Zain Edwin"/>
    <x v="2"/>
    <d v="2024-07-31T00:00:00"/>
    <n v="4182"/>
    <x v="1"/>
    <x v="0"/>
    <s v="Tamil Nadu"/>
    <x v="2"/>
    <x v="0"/>
    <n v="0"/>
    <n v="43"/>
    <s v="Electronics"/>
    <x v="9"/>
  </r>
  <r>
    <n v="94608908"/>
    <s v="Anya Biswas"/>
    <x v="7"/>
    <d v="2024-04-10T00:00:00"/>
    <n v="9825"/>
    <x v="1"/>
    <x v="4"/>
    <s v="West Bengal"/>
    <x v="2"/>
    <x v="6"/>
    <n v="0"/>
    <n v="17"/>
    <s v="Apparel"/>
    <x v="0"/>
  </r>
  <r>
    <n v="44584698"/>
    <s v="Vidur Sharma"/>
    <x v="0"/>
    <d v="2024-01-18T00:00:00"/>
    <n v="4379"/>
    <x v="1"/>
    <x v="4"/>
    <s v="West Bengal"/>
    <x v="3"/>
    <x v="4"/>
    <n v="0"/>
    <n v="59"/>
    <s v="Food Delivery"/>
    <x v="2"/>
  </r>
  <r>
    <n v="46881959"/>
    <s v="Zeeshan Bansal"/>
    <x v="1"/>
    <d v="2023-12-21T00:00:00"/>
    <n v="7015"/>
    <x v="1"/>
    <x v="3"/>
    <s v="West Bengal"/>
    <x v="2"/>
    <x v="7"/>
    <n v="1"/>
    <n v="46"/>
    <s v="Food Delivery"/>
    <x v="8"/>
  </r>
  <r>
    <n v="78459150"/>
    <s v="Divij Rajan"/>
    <x v="5"/>
    <d v="2024-05-14T00:00:00"/>
    <n v="22216"/>
    <x v="3"/>
    <x v="3"/>
    <s v="West Bengal"/>
    <x v="2"/>
    <x v="7"/>
    <n v="0"/>
    <n v="22"/>
    <s v="Apparel"/>
    <x v="4"/>
  </r>
  <r>
    <n v="50439285"/>
    <s v="Krish Kibe"/>
    <x v="4"/>
    <d v="2024-12-06T00:00:00"/>
    <n v="12730"/>
    <x v="3"/>
    <x v="3"/>
    <s v="Uttar Pradesh"/>
    <x v="2"/>
    <x v="7"/>
    <n v="1"/>
    <n v="85"/>
    <s v="Groceries"/>
    <x v="1"/>
  </r>
  <r>
    <n v="26655879"/>
    <s v="Nirvaan Zacharia"/>
    <x v="4"/>
    <d v="2024-09-20T00:00:00"/>
    <n v="1496"/>
    <x v="1"/>
    <x v="3"/>
    <s v="Rajasthan"/>
    <x v="2"/>
    <x v="5"/>
    <n v="0"/>
    <n v="27"/>
    <s v="Food Delivery"/>
    <x v="2"/>
  </r>
  <r>
    <n v="38296444"/>
    <s v="Rohan Chad"/>
    <x v="9"/>
    <d v="2024-07-22T00:00:00"/>
    <n v="13094"/>
    <x v="0"/>
    <x v="3"/>
    <s v="Tamil Nadu"/>
    <x v="3"/>
    <x v="1"/>
    <n v="0"/>
    <n v="60"/>
    <s v="Apparel"/>
    <x v="1"/>
  </r>
  <r>
    <n v="60568729"/>
    <s v="Manjari Chada"/>
    <x v="4"/>
    <d v="2024-04-24T00:00:00"/>
    <n v="20781"/>
    <x v="3"/>
    <x v="0"/>
    <s v="Delhi"/>
    <x v="2"/>
    <x v="2"/>
    <n v="1"/>
    <n v="90"/>
    <s v="Transportation"/>
    <x v="8"/>
  </r>
  <r>
    <n v="79704405"/>
    <s v="Navya Sastry"/>
    <x v="3"/>
    <d v="2024-02-22T00:00:00"/>
    <n v="8083"/>
    <x v="1"/>
    <x v="3"/>
    <s v="West Bengal"/>
    <x v="3"/>
    <x v="2"/>
    <n v="0"/>
    <n v="42"/>
    <s v="E-commerce"/>
    <x v="6"/>
  </r>
  <r>
    <n v="76369314"/>
    <s v="Nishith Solanki"/>
    <x v="0"/>
    <d v="2023-12-26T00:00:00"/>
    <n v="21809"/>
    <x v="1"/>
    <x v="1"/>
    <s v="Tamil Nadu"/>
    <x v="0"/>
    <x v="0"/>
    <n v="0"/>
    <n v="25"/>
    <s v="Groceries"/>
    <x v="9"/>
  </r>
  <r>
    <n v="39845026"/>
    <s v="Zain Sarkar"/>
    <x v="3"/>
    <d v="2024-07-10T00:00:00"/>
    <n v="16883"/>
    <x v="3"/>
    <x v="2"/>
    <s v="Karnataka"/>
    <x v="2"/>
    <x v="6"/>
    <n v="0"/>
    <n v="26"/>
    <s v="Electronics"/>
    <x v="9"/>
  </r>
  <r>
    <n v="90309492"/>
    <s v="Prerak Kurian"/>
    <x v="2"/>
    <d v="2024-10-21T00:00:00"/>
    <n v="3780"/>
    <x v="1"/>
    <x v="2"/>
    <s v="Delhi"/>
    <x v="0"/>
    <x v="5"/>
    <n v="0"/>
    <n v="92"/>
    <s v="Electronics"/>
    <x v="5"/>
  </r>
  <r>
    <n v="32933549"/>
    <s v="Kabir Grover"/>
    <x v="7"/>
    <d v="2024-05-16T00:00:00"/>
    <n v="14172"/>
    <x v="1"/>
    <x v="0"/>
    <s v="West Bengal"/>
    <x v="2"/>
    <x v="7"/>
    <n v="0"/>
    <n v="58"/>
    <s v="Transportation"/>
    <x v="6"/>
  </r>
  <r>
    <n v="94935715"/>
    <s v="Rati Solanki"/>
    <x v="5"/>
    <d v="2024-08-04T00:00:00"/>
    <n v="16338"/>
    <x v="0"/>
    <x v="0"/>
    <s v="Delhi"/>
    <x v="3"/>
    <x v="4"/>
    <n v="1"/>
    <n v="11"/>
    <s v="Apparel"/>
    <x v="7"/>
  </r>
  <r>
    <n v="16280115"/>
    <s v="Bhavin Bera"/>
    <x v="8"/>
    <d v="2024-03-03T00:00:00"/>
    <n v="210"/>
    <x v="1"/>
    <x v="3"/>
    <s v="Maharashtra"/>
    <x v="2"/>
    <x v="2"/>
    <n v="1"/>
    <n v="35"/>
    <s v="Electronics"/>
    <x v="9"/>
  </r>
  <r>
    <n v="25733018"/>
    <s v="Jhanvi Krish"/>
    <x v="4"/>
    <d v="2024-08-02T00:00:00"/>
    <n v="18031"/>
    <x v="3"/>
    <x v="0"/>
    <s v="Maharashtra"/>
    <x v="0"/>
    <x v="0"/>
    <n v="1"/>
    <n v="92"/>
    <s v="E-commerce"/>
    <x v="3"/>
  </r>
  <r>
    <n v="92694849"/>
    <s v="Biju Shanker"/>
    <x v="1"/>
    <d v="2024-03-04T00:00:00"/>
    <n v="4621"/>
    <x v="0"/>
    <x v="1"/>
    <s v="Maharashtra"/>
    <x v="2"/>
    <x v="7"/>
    <n v="1"/>
    <n v="91"/>
    <s v="E-commerce"/>
    <x v="8"/>
  </r>
  <r>
    <n v="72460926"/>
    <s v="Dhanuk Hegde"/>
    <x v="9"/>
    <d v="2024-05-07T00:00:00"/>
    <n v="7013"/>
    <x v="1"/>
    <x v="0"/>
    <s v="Gujarat"/>
    <x v="0"/>
    <x v="4"/>
    <n v="0"/>
    <n v="78"/>
    <s v="Transportation"/>
    <x v="9"/>
  </r>
  <r>
    <n v="37850779"/>
    <s v="Pihu Sharaf"/>
    <x v="3"/>
    <d v="2023-12-30T00:00:00"/>
    <n v="13582"/>
    <x v="0"/>
    <x v="0"/>
    <s v="Uttar Pradesh"/>
    <x v="2"/>
    <x v="0"/>
    <n v="0"/>
    <n v="11"/>
    <s v="Groceries"/>
    <x v="0"/>
  </r>
  <r>
    <n v="71327616"/>
    <s v="Mahika Shanker"/>
    <x v="1"/>
    <d v="2024-03-07T00:00:00"/>
    <n v="23861"/>
    <x v="1"/>
    <x v="3"/>
    <s v="Tamil Nadu"/>
    <x v="2"/>
    <x v="5"/>
    <n v="0"/>
    <n v="95"/>
    <s v="Apparel"/>
    <x v="3"/>
  </r>
  <r>
    <n v="35704861"/>
    <s v="Anay Hayre"/>
    <x v="0"/>
    <d v="2024-02-17T00:00:00"/>
    <n v="17243"/>
    <x v="3"/>
    <x v="4"/>
    <s v="Uttar Pradesh"/>
    <x v="3"/>
    <x v="5"/>
    <n v="0"/>
    <n v="80"/>
    <s v="Electronics"/>
    <x v="5"/>
  </r>
  <r>
    <n v="39136871"/>
    <s v="Tejas Chandran"/>
    <x v="1"/>
    <d v="2024-07-01T00:00:00"/>
    <n v="17618"/>
    <x v="0"/>
    <x v="3"/>
    <s v="Uttar Pradesh"/>
    <x v="0"/>
    <x v="7"/>
    <n v="0"/>
    <n v="84"/>
    <s v="Transportation"/>
    <x v="2"/>
  </r>
  <r>
    <n v="32291394"/>
    <s v="Riya Ghosh"/>
    <x v="1"/>
    <d v="2024-12-08T00:00:00"/>
    <n v="3223"/>
    <x v="0"/>
    <x v="3"/>
    <s v="Karnataka"/>
    <x v="0"/>
    <x v="4"/>
    <n v="0"/>
    <n v="12"/>
    <s v="Groceries"/>
    <x v="7"/>
  </r>
  <r>
    <n v="11143488"/>
    <s v="Shanaya Sawhney"/>
    <x v="8"/>
    <d v="2024-09-11T00:00:00"/>
    <n v="295"/>
    <x v="0"/>
    <x v="2"/>
    <s v="Telangana"/>
    <x v="0"/>
    <x v="8"/>
    <n v="1"/>
    <n v="35"/>
    <s v="Electronics"/>
    <x v="1"/>
  </r>
  <r>
    <n v="64330946"/>
    <s v="Vihaan Rout"/>
    <x v="3"/>
    <d v="2024-03-16T00:00:00"/>
    <n v="23311"/>
    <x v="0"/>
    <x v="0"/>
    <s v="Gujarat"/>
    <x v="0"/>
    <x v="4"/>
    <n v="0"/>
    <n v="57"/>
    <s v="Electronics"/>
    <x v="3"/>
  </r>
  <r>
    <n v="73362222"/>
    <s v="Purab Sachar"/>
    <x v="6"/>
    <d v="2024-10-17T00:00:00"/>
    <n v="21779"/>
    <x v="1"/>
    <x v="0"/>
    <s v="Uttar Pradesh"/>
    <x v="2"/>
    <x v="8"/>
    <n v="0"/>
    <n v="57"/>
    <s v="Food Delivery"/>
    <x v="1"/>
  </r>
  <r>
    <n v="19694755"/>
    <s v="Vaibhav Sinha"/>
    <x v="2"/>
    <d v="2024-10-14T00:00:00"/>
    <n v="20721"/>
    <x v="2"/>
    <x v="4"/>
    <s v="Tamil Nadu"/>
    <x v="3"/>
    <x v="1"/>
    <n v="0"/>
    <n v="20"/>
    <s v="Transportation"/>
    <x v="8"/>
  </r>
  <r>
    <n v="52490430"/>
    <s v="Sara Din"/>
    <x v="9"/>
    <d v="2024-07-26T00:00:00"/>
    <n v="17825"/>
    <x v="1"/>
    <x v="3"/>
    <s v="Delhi"/>
    <x v="0"/>
    <x v="0"/>
    <n v="0"/>
    <n v="14"/>
    <s v="Groceries"/>
    <x v="7"/>
  </r>
  <r>
    <n v="75587242"/>
    <s v="Darshit Ranganathan"/>
    <x v="1"/>
    <d v="2024-02-03T00:00:00"/>
    <n v="6985"/>
    <x v="2"/>
    <x v="2"/>
    <s v="Telangana"/>
    <x v="1"/>
    <x v="8"/>
    <n v="0"/>
    <n v="50"/>
    <s v="Groceries"/>
    <x v="4"/>
  </r>
  <r>
    <n v="18806538"/>
    <s v="Tara Mannan"/>
    <x v="0"/>
    <d v="2024-03-24T00:00:00"/>
    <n v="9203"/>
    <x v="2"/>
    <x v="4"/>
    <s v="Karnataka"/>
    <x v="2"/>
    <x v="2"/>
    <n v="0"/>
    <n v="14"/>
    <s v="Transportation"/>
    <x v="1"/>
  </r>
  <r>
    <n v="97151229"/>
    <s v="Nitya Ganesh"/>
    <x v="5"/>
    <d v="2024-05-09T00:00:00"/>
    <n v="2834"/>
    <x v="0"/>
    <x v="3"/>
    <s v="Rajasthan"/>
    <x v="2"/>
    <x v="1"/>
    <n v="0"/>
    <n v="14"/>
    <s v="Apparel"/>
    <x v="2"/>
  </r>
  <r>
    <n v="46529985"/>
    <s v="Shray Dubey"/>
    <x v="3"/>
    <d v="2024-10-02T00:00:00"/>
    <n v="12740"/>
    <x v="1"/>
    <x v="1"/>
    <s v="Maharashtra"/>
    <x v="1"/>
    <x v="5"/>
    <n v="0"/>
    <n v="16"/>
    <s v="Electronics"/>
    <x v="8"/>
  </r>
  <r>
    <n v="10160858"/>
    <s v="Kaira Kumar"/>
    <x v="4"/>
    <d v="2024-11-21T00:00:00"/>
    <n v="20057"/>
    <x v="2"/>
    <x v="1"/>
    <s v="West Bengal"/>
    <x v="1"/>
    <x v="0"/>
    <n v="0"/>
    <n v="43"/>
    <s v="Food Delivery"/>
    <x v="3"/>
  </r>
  <r>
    <n v="48484987"/>
    <s v="Rati Date"/>
    <x v="3"/>
    <d v="2024-08-30T00:00:00"/>
    <n v="19933"/>
    <x v="3"/>
    <x v="3"/>
    <s v="Kerala"/>
    <x v="1"/>
    <x v="4"/>
    <n v="1"/>
    <n v="16"/>
    <s v="Transportation"/>
    <x v="3"/>
  </r>
  <r>
    <n v="20156336"/>
    <s v="Baiju Dubey"/>
    <x v="0"/>
    <d v="2024-05-07T00:00:00"/>
    <n v="17105"/>
    <x v="0"/>
    <x v="1"/>
    <s v="Maharashtra"/>
    <x v="2"/>
    <x v="2"/>
    <n v="0"/>
    <n v="82"/>
    <s v="Groceries"/>
    <x v="4"/>
  </r>
  <r>
    <m/>
    <m/>
    <x v="10"/>
    <m/>
    <n v="12226843"/>
    <x v="4"/>
    <x v="5"/>
    <m/>
    <x v="4"/>
    <x v="9"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59B60-DF85-44F6-B021-17A1762756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4" firstHeaderRow="0" firstDataRow="1" firstDataCol="1"/>
  <pivotFields count="14">
    <pivotField showAll="0"/>
    <pivotField showAll="0"/>
    <pivotField axis="axisRow" showAll="0">
      <items count="12">
        <item sd="0" x="6"/>
        <item sd="0" x="7"/>
        <item sd="0" x="5"/>
        <item sd="0" x="3"/>
        <item sd="0" x="2"/>
        <item sd="0" x="8"/>
        <item sd="0" x="9"/>
        <item sd="0" x="4"/>
        <item sd="0" x="0"/>
        <item sd="0" x="1"/>
        <item h="1" sd="0" x="10"/>
        <item t="default" sd="0"/>
      </items>
    </pivotField>
    <pivotField showAll="0"/>
    <pivotField dataField="1" showAll="0"/>
    <pivotField axis="axisRow" showAll="0">
      <items count="6">
        <item sd="0" x="2"/>
        <item sd="0" x="3"/>
        <item sd="0" x="1"/>
        <item sd="0" x="0"/>
        <item sd="0" x="4"/>
        <item t="default" sd="0"/>
      </items>
    </pivotField>
    <pivotField axis="axisRow" showAll="0">
      <items count="7">
        <item sd="0" x="3"/>
        <item sd="0" x="0"/>
        <item sd="0" x="2"/>
        <item sd="0" x="4"/>
        <item sd="0" x="1"/>
        <item sd="0" x="5"/>
        <item t="default" sd="0"/>
      </items>
    </pivotField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axis="axisRow" showAll="0">
      <items count="11">
        <item sd="0" x="4"/>
        <item sd="0" x="8"/>
        <item sd="0" x="5"/>
        <item sd="0" x="3"/>
        <item sd="0" x="2"/>
        <item sd="0" x="0"/>
        <item sd="0" x="7"/>
        <item sd="0" x="1"/>
        <item sd="0" x="6"/>
        <item sd="0" x="9"/>
        <item t="default" sd="0"/>
      </items>
    </pivotField>
    <pivotField dataField="1" showAll="0"/>
    <pivotField showAll="0"/>
    <pivotField showAll="0"/>
    <pivotField showAll="0">
      <items count="12">
        <item x="1"/>
        <item x="0"/>
        <item x="8"/>
        <item x="6"/>
        <item x="3"/>
        <item x="5"/>
        <item x="9"/>
        <item x="7"/>
        <item x="2"/>
        <item x="4"/>
        <item x="10"/>
        <item t="default"/>
      </items>
    </pivotField>
  </pivotFields>
  <rowFields count="5">
    <field x="2"/>
    <field x="5"/>
    <field x="6"/>
    <field x="9"/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 Amount (INR)" fld="4" baseField="0" baseItem="0"/>
    <dataField name="Sum of IsFraud" fld="10" baseField="0" baseItem="0"/>
  </dataFields>
  <formats count="1992">
    <format dxfId="13946">
      <pivotArea type="all" dataOnly="0" outline="0" fieldPosition="0"/>
    </format>
    <format dxfId="13947">
      <pivotArea outline="0" collapsedLevelsAreSubtotals="1" fieldPosition="0"/>
    </format>
    <format dxfId="13948">
      <pivotArea field="2" type="button" dataOnly="0" labelOnly="1" outline="0" axis="axisRow" fieldPosition="0"/>
    </format>
    <format dxfId="13949">
      <pivotArea dataOnly="0" labelOnly="1" fieldPosition="0">
        <references count="1">
          <reference field="2" count="0"/>
        </references>
      </pivotArea>
    </format>
    <format dxfId="13950">
      <pivotArea dataOnly="0" labelOnly="1" grandRow="1" outline="0" fieldPosition="0"/>
    </format>
    <format dxfId="13951">
      <pivotArea dataOnly="0" labelOnly="1" fieldPosition="0">
        <references count="2">
          <reference field="2" count="1" selected="0">
            <x v="0"/>
          </reference>
          <reference field="5" count="4">
            <x v="0"/>
            <x v="1"/>
            <x v="2"/>
            <x v="3"/>
          </reference>
        </references>
      </pivotArea>
    </format>
    <format dxfId="13952">
      <pivotArea dataOnly="0" labelOnly="1" fieldPosition="0">
        <references count="2">
          <reference field="2" count="1" selected="0">
            <x v="1"/>
          </reference>
          <reference field="5" count="4">
            <x v="0"/>
            <x v="1"/>
            <x v="2"/>
            <x v="3"/>
          </reference>
        </references>
      </pivotArea>
    </format>
    <format dxfId="13953">
      <pivotArea dataOnly="0" labelOnly="1" fieldPosition="0">
        <references count="2">
          <reference field="2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13954">
      <pivotArea dataOnly="0" labelOnly="1" fieldPosition="0">
        <references count="2">
          <reference field="2" count="1" selected="0">
            <x v="3"/>
          </reference>
          <reference field="5" count="4">
            <x v="0"/>
            <x v="1"/>
            <x v="2"/>
            <x v="3"/>
          </reference>
        </references>
      </pivotArea>
    </format>
    <format dxfId="13955">
      <pivotArea dataOnly="0" labelOnly="1" fieldPosition="0">
        <references count="2">
          <reference field="2" count="1" selected="0">
            <x v="4"/>
          </reference>
          <reference field="5" count="4">
            <x v="0"/>
            <x v="1"/>
            <x v="2"/>
            <x v="3"/>
          </reference>
        </references>
      </pivotArea>
    </format>
    <format dxfId="13956">
      <pivotArea dataOnly="0" labelOnly="1" fieldPosition="0">
        <references count="2">
          <reference field="2" count="1" selected="0">
            <x v="5"/>
          </reference>
          <reference field="5" count="4">
            <x v="0"/>
            <x v="1"/>
            <x v="2"/>
            <x v="3"/>
          </reference>
        </references>
      </pivotArea>
    </format>
    <format dxfId="13957">
      <pivotArea dataOnly="0" labelOnly="1" fieldPosition="0">
        <references count="2">
          <reference field="2" count="1" selected="0">
            <x v="6"/>
          </reference>
          <reference field="5" count="4">
            <x v="0"/>
            <x v="1"/>
            <x v="2"/>
            <x v="3"/>
          </reference>
        </references>
      </pivotArea>
    </format>
    <format dxfId="13958">
      <pivotArea dataOnly="0" labelOnly="1" fieldPosition="0">
        <references count="2">
          <reference field="2" count="1" selected="0">
            <x v="7"/>
          </reference>
          <reference field="5" count="4">
            <x v="0"/>
            <x v="1"/>
            <x v="2"/>
            <x v="3"/>
          </reference>
        </references>
      </pivotArea>
    </format>
    <format dxfId="13959">
      <pivotArea dataOnly="0" labelOnly="1" fieldPosition="0">
        <references count="2">
          <reference field="2" count="1" selected="0">
            <x v="8"/>
          </reference>
          <reference field="5" count="4">
            <x v="0"/>
            <x v="1"/>
            <x v="2"/>
            <x v="3"/>
          </reference>
        </references>
      </pivotArea>
    </format>
    <format dxfId="13960">
      <pivotArea dataOnly="0" labelOnly="1" fieldPosition="0">
        <references count="2">
          <reference field="2" count="1" selected="0">
            <x v="9"/>
          </reference>
          <reference field="5" count="4">
            <x v="0"/>
            <x v="1"/>
            <x v="2"/>
            <x v="3"/>
          </reference>
        </references>
      </pivotArea>
    </format>
    <format dxfId="13961">
      <pivotArea dataOnly="0" labelOnly="1" fieldPosition="0">
        <references count="2">
          <reference field="2" count="1" selected="0">
            <x v="10"/>
          </reference>
          <reference field="5" count="1">
            <x v="4"/>
          </reference>
        </references>
      </pivotArea>
    </format>
    <format dxfId="13962">
      <pivotArea dataOnly="0" labelOnly="1" fieldPosition="0">
        <references count="3">
          <reference field="2" count="1" selected="0">
            <x v="0"/>
          </reference>
          <reference field="5" count="1" selected="0">
            <x v="0"/>
          </reference>
          <reference field="6" count="4">
            <x v="0"/>
            <x v="1"/>
            <x v="3"/>
            <x v="4"/>
          </reference>
        </references>
      </pivotArea>
    </format>
    <format dxfId="13963">
      <pivotArea dataOnly="0" labelOnly="1" fieldPosition="0">
        <references count="3">
          <reference field="2" count="1" selected="0">
            <x v="0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64">
      <pivotArea dataOnly="0" labelOnly="1" fieldPosition="0">
        <references count="3">
          <reference field="2" count="1" selected="0">
            <x v="0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65">
      <pivotArea dataOnly="0" labelOnly="1" fieldPosition="0">
        <references count="3">
          <reference field="2" count="1" selected="0">
            <x v="0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66">
      <pivotArea dataOnly="0" labelOnly="1" fieldPosition="0">
        <references count="3">
          <reference field="2" count="1" selected="0">
            <x v="1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67">
      <pivotArea dataOnly="0" labelOnly="1" fieldPosition="0">
        <references count="3">
          <reference field="2" count="1" selected="0">
            <x v="1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68">
      <pivotArea dataOnly="0" labelOnly="1" fieldPosition="0">
        <references count="3">
          <reference field="2" count="1" selected="0">
            <x v="1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69">
      <pivotArea dataOnly="0" labelOnly="1" fieldPosition="0">
        <references count="3">
          <reference field="2" count="1" selected="0">
            <x v="1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70">
      <pivotArea dataOnly="0" labelOnly="1" fieldPosition="0">
        <references count="3">
          <reference field="2" count="1" selected="0">
            <x v="2"/>
          </reference>
          <reference field="5" count="1" selected="0">
            <x v="0"/>
          </reference>
          <reference field="6" count="4">
            <x v="0"/>
            <x v="2"/>
            <x v="3"/>
            <x v="4"/>
          </reference>
        </references>
      </pivotArea>
    </format>
    <format dxfId="13971">
      <pivotArea dataOnly="0" labelOnly="1" fieldPosition="0">
        <references count="3">
          <reference field="2" count="1" selected="0">
            <x v="2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72">
      <pivotArea dataOnly="0" labelOnly="1" fieldPosition="0">
        <references count="3">
          <reference field="2" count="1" selected="0">
            <x v="2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73">
      <pivotArea dataOnly="0" labelOnly="1" fieldPosition="0">
        <references count="3">
          <reference field="2" count="1" selected="0">
            <x v="2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74">
      <pivotArea dataOnly="0" labelOnly="1" fieldPosition="0">
        <references count="3">
          <reference field="2" count="1" selected="0">
            <x v="3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75">
      <pivotArea dataOnly="0" labelOnly="1" fieldPosition="0">
        <references count="3">
          <reference field="2" count="1" selected="0">
            <x v="3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76">
      <pivotArea dataOnly="0" labelOnly="1" fieldPosition="0">
        <references count="3">
          <reference field="2" count="1" selected="0">
            <x v="3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77">
      <pivotArea dataOnly="0" labelOnly="1" fieldPosition="0">
        <references count="3">
          <reference field="2" count="1" selected="0">
            <x v="3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78">
      <pivotArea dataOnly="0" labelOnly="1" fieldPosition="0">
        <references count="3">
          <reference field="2" count="1" selected="0">
            <x v="4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79">
      <pivotArea dataOnly="0" labelOnly="1" fieldPosition="0">
        <references count="3">
          <reference field="2" count="1" selected="0">
            <x v="4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80">
      <pivotArea dataOnly="0" labelOnly="1" fieldPosition="0">
        <references count="3">
          <reference field="2" count="1" selected="0">
            <x v="4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81">
      <pivotArea dataOnly="0" labelOnly="1" fieldPosition="0">
        <references count="3">
          <reference field="2" count="1" selected="0">
            <x v="4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82">
      <pivotArea dataOnly="0" labelOnly="1" fieldPosition="0">
        <references count="3">
          <reference field="2" count="1" selected="0">
            <x v="5"/>
          </reference>
          <reference field="5" count="1" selected="0">
            <x v="0"/>
          </reference>
          <reference field="6" count="4">
            <x v="0"/>
            <x v="1"/>
            <x v="2"/>
            <x v="3"/>
          </reference>
        </references>
      </pivotArea>
    </format>
    <format dxfId="13983">
      <pivotArea dataOnly="0" labelOnly="1" fieldPosition="0">
        <references count="3">
          <reference field="2" count="1" selected="0">
            <x v="5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84">
      <pivotArea dataOnly="0" labelOnly="1" fieldPosition="0">
        <references count="3">
          <reference field="2" count="1" selected="0">
            <x v="5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85">
      <pivotArea dataOnly="0" labelOnly="1" fieldPosition="0">
        <references count="3">
          <reference field="2" count="1" selected="0">
            <x v="5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86">
      <pivotArea dataOnly="0" labelOnly="1" fieldPosition="0">
        <references count="3">
          <reference field="2" count="1" selected="0">
            <x v="6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87">
      <pivotArea dataOnly="0" labelOnly="1" fieldPosition="0">
        <references count="3">
          <reference field="2" count="1" selected="0">
            <x v="6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88">
      <pivotArea dataOnly="0" labelOnly="1" fieldPosition="0">
        <references count="3">
          <reference field="2" count="1" selected="0">
            <x v="6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89">
      <pivotArea dataOnly="0" labelOnly="1" fieldPosition="0">
        <references count="3">
          <reference field="2" count="1" selected="0">
            <x v="6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90">
      <pivotArea dataOnly="0" labelOnly="1" fieldPosition="0">
        <references count="3">
          <reference field="2" count="1" selected="0">
            <x v="7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91">
      <pivotArea dataOnly="0" labelOnly="1" fieldPosition="0">
        <references count="3">
          <reference field="2" count="1" selected="0">
            <x v="7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92">
      <pivotArea dataOnly="0" labelOnly="1" fieldPosition="0">
        <references count="3">
          <reference field="2" count="1" selected="0">
            <x v="7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93">
      <pivotArea dataOnly="0" labelOnly="1" fieldPosition="0">
        <references count="3">
          <reference field="2" count="1" selected="0">
            <x v="7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94">
      <pivotArea dataOnly="0" labelOnly="1" fieldPosition="0">
        <references count="3">
          <reference field="2" count="1" selected="0">
            <x v="8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95">
      <pivotArea dataOnly="0" labelOnly="1" fieldPosition="0">
        <references count="3">
          <reference field="2" count="1" selected="0">
            <x v="8"/>
          </reference>
          <reference field="5" count="1" selected="0">
            <x v="1"/>
          </reference>
          <reference field="6" count="4">
            <x v="0"/>
            <x v="2"/>
            <x v="3"/>
            <x v="4"/>
          </reference>
        </references>
      </pivotArea>
    </format>
    <format dxfId="13996">
      <pivotArea dataOnly="0" labelOnly="1" fieldPosition="0">
        <references count="3">
          <reference field="2" count="1" selected="0">
            <x v="8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97">
      <pivotArea dataOnly="0" labelOnly="1" fieldPosition="0">
        <references count="3">
          <reference field="2" count="1" selected="0">
            <x v="8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98">
      <pivotArea dataOnly="0" labelOnly="1" fieldPosition="0">
        <references count="3">
          <reference field="2" count="1" selected="0">
            <x v="9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3999">
      <pivotArea dataOnly="0" labelOnly="1" fieldPosition="0">
        <references count="3">
          <reference field="2" count="1" selected="0">
            <x v="9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000">
      <pivotArea dataOnly="0" labelOnly="1" fieldPosition="0">
        <references count="3">
          <reference field="2" count="1" selected="0">
            <x v="9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001">
      <pivotArea dataOnly="0" labelOnly="1" fieldPosition="0">
        <references count="3">
          <reference field="2" count="1" selected="0">
            <x v="9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002">
      <pivotArea dataOnly="0" labelOnly="1" fieldPosition="0">
        <references count="3">
          <reference field="2" count="1" selected="0">
            <x v="10"/>
          </reference>
          <reference field="5" count="1" selected="0">
            <x v="4"/>
          </reference>
          <reference field="6" count="1">
            <x v="5"/>
          </reference>
        </references>
      </pivotArea>
    </format>
    <format dxfId="14003">
      <pivotArea dataOnly="0" labelOnly="1" fieldPosition="0">
        <references count="4"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1"/>
            <x v="5"/>
          </reference>
        </references>
      </pivotArea>
    </format>
    <format dxfId="14004">
      <pivotArea dataOnly="0" labelOnly="1" fieldPosition="0">
        <references count="4"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9" count="1">
            <x v="8"/>
          </reference>
        </references>
      </pivotArea>
    </format>
    <format dxfId="14005">
      <pivotArea dataOnly="0" labelOnly="1" fieldPosition="0">
        <references count="4">
          <reference field="2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9" count="2">
            <x v="5"/>
            <x v="7"/>
          </reference>
        </references>
      </pivotArea>
    </format>
    <format dxfId="14006">
      <pivotArea dataOnly="0" labelOnly="1" fieldPosition="0">
        <references count="4">
          <reference field="2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8"/>
          </reference>
        </references>
      </pivotArea>
    </format>
    <format dxfId="14007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0"/>
            <x v="1"/>
            <x v="3"/>
          </reference>
        </references>
      </pivotArea>
    </format>
    <format dxfId="14008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9" count="3">
            <x v="4"/>
            <x v="6"/>
            <x v="7"/>
          </reference>
        </references>
      </pivotArea>
    </format>
    <format dxfId="14009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9" count="3">
            <x v="1"/>
            <x v="2"/>
            <x v="4"/>
          </reference>
        </references>
      </pivotArea>
    </format>
    <format dxfId="14010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9" count="3">
            <x v="0"/>
            <x v="4"/>
            <x v="7"/>
          </reference>
        </references>
      </pivotArea>
    </format>
    <format dxfId="14011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9" count="2">
            <x v="2"/>
            <x v="8"/>
          </reference>
        </references>
      </pivotArea>
    </format>
    <format dxfId="14012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9" count="5">
            <x v="0"/>
            <x v="2"/>
            <x v="5"/>
            <x v="6"/>
            <x v="8"/>
          </reference>
        </references>
      </pivotArea>
    </format>
    <format dxfId="14013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9" count="6">
            <x v="0"/>
            <x v="1"/>
            <x v="4"/>
            <x v="5"/>
            <x v="6"/>
            <x v="8"/>
          </reference>
        </references>
      </pivotArea>
    </format>
    <format dxfId="14014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9" count="5">
            <x v="1"/>
            <x v="2"/>
            <x v="4"/>
            <x v="5"/>
            <x v="6"/>
          </reference>
        </references>
      </pivotArea>
    </format>
    <format dxfId="14015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9" count="5">
            <x v="2"/>
            <x v="5"/>
            <x v="6"/>
            <x v="7"/>
            <x v="8"/>
          </reference>
        </references>
      </pivotArea>
    </format>
    <format dxfId="14016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9" count="5">
            <x v="0"/>
            <x v="1"/>
            <x v="2"/>
            <x v="3"/>
            <x v="7"/>
          </reference>
        </references>
      </pivotArea>
    </format>
    <format dxfId="14017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  <reference field="9" count="3">
            <x v="0"/>
            <x v="3"/>
            <x v="8"/>
          </reference>
        </references>
      </pivotArea>
    </format>
    <format dxfId="14018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9" count="4">
            <x v="0"/>
            <x v="1"/>
            <x v="3"/>
            <x v="6"/>
          </reference>
        </references>
      </pivotArea>
    </format>
    <format dxfId="14019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  <reference field="9" count="3">
            <x v="1"/>
            <x v="6"/>
            <x v="7"/>
          </reference>
        </references>
      </pivotArea>
    </format>
    <format dxfId="14020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9" count="4">
            <x v="1"/>
            <x v="6"/>
            <x v="7"/>
            <x v="8"/>
          </reference>
        </references>
      </pivotArea>
    </format>
    <format dxfId="14021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9" count="5">
            <x v="0"/>
            <x v="1"/>
            <x v="5"/>
            <x v="6"/>
            <x v="7"/>
          </reference>
        </references>
      </pivotArea>
    </format>
    <format dxfId="14022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4"/>
            <x v="8"/>
          </reference>
        </references>
      </pivotArea>
    </format>
    <format dxfId="14023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9" count="5">
            <x v="1"/>
            <x v="2"/>
            <x v="3"/>
            <x v="5"/>
            <x v="8"/>
          </reference>
        </references>
      </pivotArea>
    </format>
    <format dxfId="14024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  <reference field="9" count="3">
            <x v="0"/>
            <x v="2"/>
            <x v="4"/>
          </reference>
        </references>
      </pivotArea>
    </format>
    <format dxfId="14025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  <reference field="9" count="1">
            <x v="1"/>
          </reference>
        </references>
      </pivotArea>
    </format>
    <format dxfId="14026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8"/>
          </reference>
        </references>
      </pivotArea>
    </format>
    <format dxfId="14027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9" count="4">
            <x v="3"/>
            <x v="4"/>
            <x v="5"/>
            <x v="6"/>
          </reference>
        </references>
      </pivotArea>
    </format>
    <format dxfId="14028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9" count="4">
            <x v="4"/>
            <x v="5"/>
            <x v="6"/>
            <x v="8"/>
          </reference>
        </references>
      </pivotArea>
    </format>
    <format dxfId="14029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9" count="4">
            <x v="0"/>
            <x v="3"/>
            <x v="6"/>
            <x v="8"/>
          </reference>
        </references>
      </pivotArea>
    </format>
    <format dxfId="14030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9" count="5">
            <x v="0"/>
            <x v="1"/>
            <x v="2"/>
            <x v="3"/>
            <x v="7"/>
          </reference>
        </references>
      </pivotArea>
    </format>
    <format dxfId="14031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  <reference field="9" count="3">
            <x v="2"/>
            <x v="5"/>
            <x v="8"/>
          </reference>
        </references>
      </pivotArea>
    </format>
    <format dxfId="14032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9" count="5">
            <x v="0"/>
            <x v="1"/>
            <x v="2"/>
            <x v="4"/>
            <x v="8"/>
          </reference>
        </references>
      </pivotArea>
    </format>
    <format dxfId="14033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4034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9" count="8">
            <x v="0"/>
            <x v="1"/>
            <x v="2"/>
            <x v="3"/>
            <x v="4"/>
            <x v="5"/>
            <x v="6"/>
            <x v="8"/>
          </reference>
        </references>
      </pivotArea>
    </format>
    <format dxfId="14035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9" count="5">
            <x v="2"/>
            <x v="3"/>
            <x v="6"/>
            <x v="7"/>
            <x v="8"/>
          </reference>
        </references>
      </pivotArea>
    </format>
    <format dxfId="14036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  <reference field="9" count="2">
            <x v="3"/>
            <x v="5"/>
          </reference>
        </references>
      </pivotArea>
    </format>
    <format dxfId="14037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9" count="4">
            <x v="0"/>
            <x v="2"/>
            <x v="5"/>
            <x v="8"/>
          </reference>
        </references>
      </pivotArea>
    </format>
    <format dxfId="14038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  <reference field="9" count="3">
            <x v="3"/>
            <x v="5"/>
            <x v="7"/>
          </reference>
        </references>
      </pivotArea>
    </format>
    <format dxfId="14039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9" count="5">
            <x v="0"/>
            <x v="1"/>
            <x v="4"/>
            <x v="5"/>
            <x v="8"/>
          </reference>
        </references>
      </pivotArea>
    </format>
    <format dxfId="14040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3"/>
          </reference>
          <reference field="9" count="2">
            <x v="2"/>
            <x v="6"/>
          </reference>
        </references>
      </pivotArea>
    </format>
    <format dxfId="14041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9" count="5">
            <x v="0"/>
            <x v="5"/>
            <x v="6"/>
            <x v="7"/>
            <x v="8"/>
          </reference>
        </references>
      </pivotArea>
    </format>
    <format dxfId="14042">
      <pivotArea dataOnly="0" labelOnly="1" fieldPosition="0">
        <references count="4"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2"/>
            <x v="8"/>
          </reference>
        </references>
      </pivotArea>
    </format>
    <format dxfId="14043">
      <pivotArea dataOnly="0" labelOnly="1" fieldPosition="0">
        <references count="4">
          <reference field="2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9" count="3">
            <x v="4"/>
            <x v="5"/>
            <x v="6"/>
          </reference>
        </references>
      </pivotArea>
    </format>
    <format dxfId="14044">
      <pivotArea dataOnly="0" labelOnly="1" fieldPosition="0">
        <references count="4">
          <reference field="2" count="1" selected="0">
            <x v="2"/>
          </reference>
          <reference field="5" count="1" selected="0">
            <x v="0"/>
          </reference>
          <reference field="6" count="1" selected="0">
            <x v="3"/>
          </reference>
          <reference field="9" count="1">
            <x v="0"/>
          </reference>
        </references>
      </pivotArea>
    </format>
    <format dxfId="14045">
      <pivotArea dataOnly="0" labelOnly="1" fieldPosition="0">
        <references count="4">
          <reference field="2" count="1" selected="0">
            <x v="2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2"/>
          </reference>
        </references>
      </pivotArea>
    </format>
    <format dxfId="14046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0"/>
            <x v="6"/>
            <x v="8"/>
          </reference>
        </references>
      </pivotArea>
    </format>
    <format dxfId="14047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9" count="5">
            <x v="0"/>
            <x v="1"/>
            <x v="5"/>
            <x v="6"/>
            <x v="7"/>
          </reference>
        </references>
      </pivotArea>
    </format>
    <format dxfId="14048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9" count="5">
            <x v="0"/>
            <x v="1"/>
            <x v="2"/>
            <x v="3"/>
            <x v="6"/>
          </reference>
        </references>
      </pivotArea>
    </format>
    <format dxfId="14049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3"/>
          </reference>
          <reference field="9" count="3">
            <x v="3"/>
            <x v="5"/>
            <x v="6"/>
          </reference>
        </references>
      </pivotArea>
    </format>
    <format dxfId="14050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4"/>
          </reference>
          <reference field="9" count="2">
            <x v="4"/>
            <x v="6"/>
          </reference>
        </references>
      </pivotArea>
    </format>
    <format dxfId="14051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9" count="3">
            <x v="0"/>
            <x v="2"/>
            <x v="8"/>
          </reference>
        </references>
      </pivotArea>
    </format>
    <format dxfId="14052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9" count="7">
            <x v="0"/>
            <x v="1"/>
            <x v="2"/>
            <x v="3"/>
            <x v="6"/>
            <x v="7"/>
            <x v="8"/>
          </reference>
        </references>
      </pivotArea>
    </format>
    <format dxfId="14053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9" count="3">
            <x v="0"/>
            <x v="3"/>
            <x v="6"/>
          </reference>
        </references>
      </pivotArea>
    </format>
    <format dxfId="14054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9" count="8">
            <x v="0"/>
            <x v="1"/>
            <x v="2"/>
            <x v="3"/>
            <x v="4"/>
            <x v="5"/>
            <x v="7"/>
            <x v="8"/>
          </reference>
        </references>
      </pivotArea>
    </format>
    <format dxfId="14055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9" count="7">
            <x v="0"/>
            <x v="1"/>
            <x v="3"/>
            <x v="4"/>
            <x v="5"/>
            <x v="6"/>
            <x v="8"/>
          </reference>
        </references>
      </pivotArea>
    </format>
    <format dxfId="14056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9" count="6">
            <x v="0"/>
            <x v="1"/>
            <x v="2"/>
            <x v="6"/>
            <x v="7"/>
            <x v="8"/>
          </reference>
        </references>
      </pivotArea>
    </format>
    <format dxfId="14057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  <reference field="9" count="3">
            <x v="0"/>
            <x v="1"/>
            <x v="2"/>
          </reference>
        </references>
      </pivotArea>
    </format>
    <format dxfId="14058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9" count="5">
            <x v="0"/>
            <x v="1"/>
            <x v="2"/>
            <x v="3"/>
            <x v="4"/>
          </reference>
        </references>
      </pivotArea>
    </format>
    <format dxfId="14059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3"/>
          </reference>
          <reference field="9" count="3">
            <x v="1"/>
            <x v="5"/>
            <x v="7"/>
          </reference>
        </references>
      </pivotArea>
    </format>
    <format dxfId="14060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4"/>
          </reference>
          <reference field="9" count="3">
            <x v="0"/>
            <x v="3"/>
            <x v="4"/>
          </reference>
        </references>
      </pivotArea>
    </format>
    <format dxfId="14061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4"/>
            <x v="7"/>
          </reference>
        </references>
      </pivotArea>
    </format>
    <format dxfId="14062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1"/>
          </reference>
          <reference field="9" count="1">
            <x v="3"/>
          </reference>
        </references>
      </pivotArea>
    </format>
    <format dxfId="14063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9" count="6">
            <x v="0"/>
            <x v="1"/>
            <x v="5"/>
            <x v="6"/>
            <x v="7"/>
            <x v="8"/>
          </reference>
        </references>
      </pivotArea>
    </format>
    <format dxfId="14064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3"/>
          </reference>
          <reference field="9" count="2">
            <x v="0"/>
            <x v="7"/>
          </reference>
        </references>
      </pivotArea>
    </format>
    <format dxfId="14065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3"/>
          </reference>
        </references>
      </pivotArea>
    </format>
    <format dxfId="14066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0"/>
          </reference>
          <reference field="9" count="2">
            <x v="0"/>
            <x v="2"/>
          </reference>
        </references>
      </pivotArea>
    </format>
    <format dxfId="14067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9" count="3">
            <x v="0"/>
            <x v="4"/>
            <x v="5"/>
          </reference>
        </references>
      </pivotArea>
    </format>
    <format dxfId="14068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2"/>
          </reference>
          <reference field="9" count="2">
            <x v="7"/>
            <x v="8"/>
          </reference>
        </references>
      </pivotArea>
    </format>
    <format dxfId="14069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9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14070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9" count="4">
            <x v="0"/>
            <x v="1"/>
            <x v="5"/>
            <x v="7"/>
          </reference>
        </references>
      </pivotArea>
    </format>
    <format dxfId="14071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9" count="6">
            <x v="0"/>
            <x v="2"/>
            <x v="3"/>
            <x v="4"/>
            <x v="5"/>
            <x v="6"/>
          </reference>
        </references>
      </pivotArea>
    </format>
    <format dxfId="14072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9" count="5">
            <x v="1"/>
            <x v="2"/>
            <x v="3"/>
            <x v="4"/>
            <x v="8"/>
          </reference>
        </references>
      </pivotArea>
    </format>
    <format dxfId="14073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9" count="7">
            <x v="1"/>
            <x v="2"/>
            <x v="3"/>
            <x v="4"/>
            <x v="5"/>
            <x v="6"/>
            <x v="8"/>
          </reference>
        </references>
      </pivotArea>
    </format>
    <format dxfId="14074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3"/>
          </reference>
          <reference field="9" count="2">
            <x v="7"/>
            <x v="8"/>
          </reference>
        </references>
      </pivotArea>
    </format>
    <format dxfId="14075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9" count="7">
            <x v="0"/>
            <x v="1"/>
            <x v="2"/>
            <x v="5"/>
            <x v="6"/>
            <x v="7"/>
            <x v="8"/>
          </reference>
        </references>
      </pivotArea>
    </format>
    <format dxfId="14076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0"/>
          </reference>
          <reference field="9" count="3">
            <x v="0"/>
            <x v="1"/>
            <x v="8"/>
          </reference>
        </references>
      </pivotArea>
    </format>
    <format dxfId="14077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9" count="6">
            <x v="0"/>
            <x v="2"/>
            <x v="3"/>
            <x v="5"/>
            <x v="7"/>
            <x v="8"/>
          </reference>
        </references>
      </pivotArea>
    </format>
    <format dxfId="14078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9" count="6">
            <x v="1"/>
            <x v="3"/>
            <x v="4"/>
            <x v="5"/>
            <x v="7"/>
            <x v="8"/>
          </reference>
        </references>
      </pivotArea>
    </format>
    <format dxfId="14079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9" count="6">
            <x v="0"/>
            <x v="2"/>
            <x v="3"/>
            <x v="4"/>
            <x v="5"/>
            <x v="8"/>
          </reference>
        </references>
      </pivotArea>
    </format>
    <format dxfId="14080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4"/>
          </reference>
          <reference field="9" count="3">
            <x v="2"/>
            <x v="5"/>
            <x v="7"/>
          </reference>
        </references>
      </pivotArea>
    </format>
    <format dxfId="14081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3"/>
            <x v="7"/>
          </reference>
        </references>
      </pivotArea>
    </format>
    <format dxfId="14082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1"/>
          </reference>
          <reference field="9" count="1">
            <x v="4"/>
          </reference>
        </references>
      </pivotArea>
    </format>
    <format dxfId="14083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2"/>
          </reference>
          <reference field="9" count="1">
            <x v="4"/>
          </reference>
        </references>
      </pivotArea>
    </format>
    <format dxfId="14084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3"/>
          </reference>
          <reference field="9" count="3">
            <x v="0"/>
            <x v="4"/>
            <x v="7"/>
          </reference>
        </references>
      </pivotArea>
    </format>
    <format dxfId="14085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5"/>
          </reference>
        </references>
      </pivotArea>
    </format>
    <format dxfId="14086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5"/>
            <x v="6"/>
            <x v="8"/>
          </reference>
        </references>
      </pivotArea>
    </format>
    <format dxfId="14087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1"/>
          </reference>
          <reference field="9" count="1">
            <x v="1"/>
          </reference>
        </references>
      </pivotArea>
    </format>
    <format dxfId="14088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9" count="5">
            <x v="0"/>
            <x v="2"/>
            <x v="6"/>
            <x v="7"/>
            <x v="8"/>
          </reference>
        </references>
      </pivotArea>
    </format>
    <format dxfId="14089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3"/>
          </reference>
          <reference field="9" count="2">
            <x v="2"/>
            <x v="8"/>
          </reference>
        </references>
      </pivotArea>
    </format>
    <format dxfId="14090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9" count="5">
            <x v="1"/>
            <x v="2"/>
            <x v="4"/>
            <x v="6"/>
            <x v="8"/>
          </reference>
        </references>
      </pivotArea>
    </format>
    <format dxfId="14091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9" count="6">
            <x v="1"/>
            <x v="3"/>
            <x v="4"/>
            <x v="5"/>
            <x v="6"/>
            <x v="8"/>
          </reference>
        </references>
      </pivotArea>
    </format>
    <format dxfId="14092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9" count="7">
            <x v="2"/>
            <x v="3"/>
            <x v="4"/>
            <x v="5"/>
            <x v="6"/>
            <x v="7"/>
            <x v="8"/>
          </reference>
        </references>
      </pivotArea>
    </format>
    <format dxfId="14093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9" count="6">
            <x v="0"/>
            <x v="1"/>
            <x v="2"/>
            <x v="4"/>
            <x v="6"/>
            <x v="7"/>
          </reference>
        </references>
      </pivotArea>
    </format>
    <format dxfId="14094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3"/>
          </reference>
          <reference field="9" count="3">
            <x v="1"/>
            <x v="3"/>
            <x v="4"/>
          </reference>
        </references>
      </pivotArea>
    </format>
    <format dxfId="14095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9" count="4">
            <x v="0"/>
            <x v="3"/>
            <x v="5"/>
            <x v="6"/>
          </reference>
        </references>
      </pivotArea>
    </format>
    <format dxfId="14096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9" count="6">
            <x v="0"/>
            <x v="1"/>
            <x v="2"/>
            <x v="4"/>
            <x v="5"/>
            <x v="8"/>
          </reference>
        </references>
      </pivotArea>
    </format>
    <format dxfId="14097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9" count="5">
            <x v="2"/>
            <x v="3"/>
            <x v="4"/>
            <x v="7"/>
            <x v="8"/>
          </reference>
        </references>
      </pivotArea>
    </format>
    <format dxfId="14098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9" count="8">
            <x v="0"/>
            <x v="1"/>
            <x v="2"/>
            <x v="3"/>
            <x v="4"/>
            <x v="6"/>
            <x v="7"/>
            <x v="8"/>
          </reference>
        </references>
      </pivotArea>
    </format>
    <format dxfId="14099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3"/>
          </reference>
          <reference field="9" count="3">
            <x v="1"/>
            <x v="4"/>
            <x v="6"/>
          </reference>
        </references>
      </pivotArea>
    </format>
    <format dxfId="14100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9" count="5">
            <x v="2"/>
            <x v="4"/>
            <x v="5"/>
            <x v="7"/>
            <x v="8"/>
          </reference>
        </references>
      </pivotArea>
    </format>
    <format dxfId="14101">
      <pivotArea dataOnly="0" labelOnly="1" fieldPosition="0">
        <references count="4">
          <reference field="2" count="1" selected="0">
            <x v="5"/>
          </reference>
          <reference field="5" count="1" selected="0">
            <x v="0"/>
          </reference>
          <reference field="6" count="1" selected="0">
            <x v="0"/>
          </reference>
          <reference field="9" count="1">
            <x v="0"/>
          </reference>
        </references>
      </pivotArea>
    </format>
    <format dxfId="14102">
      <pivotArea dataOnly="0" labelOnly="1" fieldPosition="0">
        <references count="4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9" count="4">
            <x v="1"/>
            <x v="2"/>
            <x v="3"/>
            <x v="5"/>
          </reference>
        </references>
      </pivotArea>
    </format>
    <format dxfId="14103">
      <pivotArea dataOnly="0" labelOnly="1" fieldPosition="0">
        <references count="4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9" count="4">
            <x v="2"/>
            <x v="4"/>
            <x v="5"/>
            <x v="8"/>
          </reference>
        </references>
      </pivotArea>
    </format>
    <format dxfId="14104">
      <pivotArea dataOnly="0" labelOnly="1" fieldPosition="0">
        <references count="4">
          <reference field="2" count="1" selected="0">
            <x v="5"/>
          </reference>
          <reference field="5" count="1" selected="0">
            <x v="0"/>
          </reference>
          <reference field="6" count="1" selected="0">
            <x v="3"/>
          </reference>
          <reference field="9" count="3">
            <x v="1"/>
            <x v="5"/>
            <x v="7"/>
          </reference>
        </references>
      </pivotArea>
    </format>
    <format dxfId="14105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3"/>
            <x v="4"/>
            <x v="6"/>
          </reference>
        </references>
      </pivotArea>
    </format>
    <format dxfId="14106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1"/>
          </reference>
          <reference field="9" count="2">
            <x v="2"/>
            <x v="8"/>
          </reference>
        </references>
      </pivotArea>
    </format>
    <format dxfId="14107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9" count="4">
            <x v="1"/>
            <x v="2"/>
            <x v="5"/>
            <x v="6"/>
          </reference>
        </references>
      </pivotArea>
    </format>
    <format dxfId="14108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9" count="3">
            <x v="0"/>
            <x v="1"/>
            <x v="5"/>
          </reference>
        </references>
      </pivotArea>
    </format>
    <format dxfId="14109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4"/>
          </reference>
          <reference field="9" count="3">
            <x v="2"/>
            <x v="5"/>
            <x v="8"/>
          </reference>
        </references>
      </pivotArea>
    </format>
    <format dxfId="14110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9" count="7">
            <x v="0"/>
            <x v="1"/>
            <x v="3"/>
            <x v="4"/>
            <x v="5"/>
            <x v="6"/>
            <x v="8"/>
          </reference>
        </references>
      </pivotArea>
    </format>
    <format dxfId="14111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9" count="5">
            <x v="0"/>
            <x v="1"/>
            <x v="2"/>
            <x v="4"/>
            <x v="6"/>
          </reference>
        </references>
      </pivotArea>
    </format>
    <format dxfId="14112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9" count="5">
            <x v="1"/>
            <x v="2"/>
            <x v="3"/>
            <x v="4"/>
            <x v="5"/>
          </reference>
        </references>
      </pivotArea>
    </format>
    <format dxfId="14113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9" count="6">
            <x v="0"/>
            <x v="1"/>
            <x v="4"/>
            <x v="5"/>
            <x v="6"/>
            <x v="8"/>
          </reference>
        </references>
      </pivotArea>
    </format>
    <format dxfId="14114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9" count="5">
            <x v="1"/>
            <x v="3"/>
            <x v="4"/>
            <x v="5"/>
            <x v="6"/>
          </reference>
        </references>
      </pivotArea>
    </format>
    <format dxfId="14115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0"/>
          </reference>
          <reference field="9" count="3">
            <x v="3"/>
            <x v="6"/>
            <x v="7"/>
          </reference>
        </references>
      </pivotArea>
    </format>
    <format dxfId="14116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9" count="6">
            <x v="0"/>
            <x v="2"/>
            <x v="3"/>
            <x v="4"/>
            <x v="6"/>
            <x v="7"/>
          </reference>
        </references>
      </pivotArea>
    </format>
    <format dxfId="14117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9" count="5">
            <x v="0"/>
            <x v="1"/>
            <x v="3"/>
            <x v="4"/>
            <x v="8"/>
          </reference>
        </references>
      </pivotArea>
    </format>
    <format dxfId="14118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3"/>
          </reference>
          <reference field="9" count="3">
            <x v="0"/>
            <x v="2"/>
            <x v="5"/>
          </reference>
        </references>
      </pivotArea>
    </format>
    <format dxfId="14119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4"/>
          </reference>
          <reference field="9" count="3">
            <x v="0"/>
            <x v="3"/>
            <x v="6"/>
          </reference>
        </references>
      </pivotArea>
    </format>
    <format dxfId="14120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9" count="1">
            <x v="7"/>
          </reference>
        </references>
      </pivotArea>
    </format>
    <format dxfId="14121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9" count="4">
            <x v="3"/>
            <x v="5"/>
            <x v="7"/>
            <x v="8"/>
          </reference>
        </references>
      </pivotArea>
    </format>
    <format dxfId="14122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2"/>
          </reference>
          <reference field="9" count="1">
            <x v="3"/>
          </reference>
        </references>
      </pivotArea>
    </format>
    <format dxfId="14123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3"/>
          </reference>
          <reference field="9" count="1">
            <x v="7"/>
          </reference>
        </references>
      </pivotArea>
    </format>
    <format dxfId="14124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4"/>
          </reference>
          <reference field="9" count="2">
            <x v="3"/>
            <x v="4"/>
          </reference>
        </references>
      </pivotArea>
    </format>
    <format dxfId="14125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2"/>
            <x v="3"/>
            <x v="4"/>
          </reference>
        </references>
      </pivotArea>
    </format>
    <format dxfId="14126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9" count="4">
            <x v="0"/>
            <x v="1"/>
            <x v="2"/>
            <x v="6"/>
          </reference>
        </references>
      </pivotArea>
    </format>
    <format dxfId="14127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2"/>
          </reference>
          <reference field="9" count="2">
            <x v="4"/>
            <x v="5"/>
          </reference>
        </references>
      </pivotArea>
    </format>
    <format dxfId="14128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3"/>
          </reference>
          <reference field="9" count="1">
            <x v="5"/>
          </reference>
        </references>
      </pivotArea>
    </format>
    <format dxfId="14129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4"/>
          </reference>
          <reference field="9" count="1">
            <x v="6"/>
          </reference>
        </references>
      </pivotArea>
    </format>
    <format dxfId="14130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9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4131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9" count="8">
            <x v="0"/>
            <x v="1"/>
            <x v="2"/>
            <x v="3"/>
            <x v="4"/>
            <x v="5"/>
            <x v="7"/>
            <x v="8"/>
          </reference>
        </references>
      </pivotArea>
    </format>
    <format dxfId="14132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9" count="5">
            <x v="0"/>
            <x v="1"/>
            <x v="2"/>
            <x v="4"/>
            <x v="7"/>
          </reference>
        </references>
      </pivotArea>
    </format>
    <format dxfId="14133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3"/>
          </reference>
          <reference field="9" count="3">
            <x v="2"/>
            <x v="4"/>
            <x v="8"/>
          </reference>
        </references>
      </pivotArea>
    </format>
    <format dxfId="14134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9" count="5">
            <x v="1"/>
            <x v="2"/>
            <x v="5"/>
            <x v="6"/>
            <x v="7"/>
          </reference>
        </references>
      </pivotArea>
    </format>
    <format dxfId="14135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9" count="4">
            <x v="0"/>
            <x v="3"/>
            <x v="7"/>
            <x v="8"/>
          </reference>
        </references>
      </pivotArea>
    </format>
    <format dxfId="14136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9" count="6">
            <x v="0"/>
            <x v="1"/>
            <x v="2"/>
            <x v="4"/>
            <x v="6"/>
            <x v="7"/>
          </reference>
        </references>
      </pivotArea>
    </format>
    <format dxfId="14137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2"/>
          </reference>
          <reference field="9" count="3">
            <x v="0"/>
            <x v="5"/>
            <x v="8"/>
          </reference>
        </references>
      </pivotArea>
    </format>
    <format dxfId="14138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9" count="4">
            <x v="3"/>
            <x v="5"/>
            <x v="6"/>
            <x v="7"/>
          </reference>
        </references>
      </pivotArea>
    </format>
    <format dxfId="14139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4"/>
          </reference>
          <reference field="9" count="3">
            <x v="0"/>
            <x v="2"/>
            <x v="8"/>
          </reference>
        </references>
      </pivotArea>
    </format>
    <format dxfId="14140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5"/>
            <x v="6"/>
          </reference>
        </references>
      </pivotArea>
    </format>
    <format dxfId="14141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1"/>
          </reference>
          <reference field="9" count="1">
            <x v="2"/>
          </reference>
        </references>
      </pivotArea>
    </format>
    <format dxfId="14142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2"/>
          </reference>
          <reference field="9" count="2">
            <x v="0"/>
            <x v="3"/>
          </reference>
        </references>
      </pivotArea>
    </format>
    <format dxfId="14143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3"/>
          </reference>
          <reference field="9" count="3">
            <x v="4"/>
            <x v="7"/>
            <x v="8"/>
          </reference>
        </references>
      </pivotArea>
    </format>
    <format dxfId="14144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4"/>
          </reference>
          <reference field="9" count="2">
            <x v="5"/>
            <x v="7"/>
          </reference>
        </references>
      </pivotArea>
    </format>
    <format dxfId="14145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9" count="5">
            <x v="4"/>
            <x v="5"/>
            <x v="6"/>
            <x v="7"/>
            <x v="8"/>
          </reference>
        </references>
      </pivotArea>
    </format>
    <format dxfId="14146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9" count="4">
            <x v="3"/>
            <x v="4"/>
            <x v="5"/>
            <x v="8"/>
          </reference>
        </references>
      </pivotArea>
    </format>
    <format dxfId="14147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9" count="4">
            <x v="0"/>
            <x v="1"/>
            <x v="4"/>
            <x v="8"/>
          </reference>
        </references>
      </pivotArea>
    </format>
    <format dxfId="14148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9" count="4">
            <x v="1"/>
            <x v="2"/>
            <x v="3"/>
            <x v="6"/>
          </reference>
        </references>
      </pivotArea>
    </format>
    <format dxfId="14149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9" count="4">
            <x v="0"/>
            <x v="5"/>
            <x v="6"/>
            <x v="8"/>
          </reference>
        </references>
      </pivotArea>
    </format>
    <format dxfId="14150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9" count="6">
            <x v="0"/>
            <x v="1"/>
            <x v="2"/>
            <x v="3"/>
            <x v="5"/>
            <x v="6"/>
          </reference>
        </references>
      </pivotArea>
    </format>
    <format dxfId="14151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9" count="7">
            <x v="0"/>
            <x v="1"/>
            <x v="2"/>
            <x v="4"/>
            <x v="6"/>
            <x v="7"/>
            <x v="8"/>
          </reference>
        </references>
      </pivotArea>
    </format>
    <format dxfId="14152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9" count="5">
            <x v="2"/>
            <x v="3"/>
            <x v="5"/>
            <x v="7"/>
            <x v="8"/>
          </reference>
        </references>
      </pivotArea>
    </format>
    <format dxfId="14153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9" count="4">
            <x v="5"/>
            <x v="6"/>
            <x v="7"/>
            <x v="8"/>
          </reference>
        </references>
      </pivotArea>
    </format>
    <format dxfId="14154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9" count="4">
            <x v="0"/>
            <x v="2"/>
            <x v="3"/>
            <x v="7"/>
          </reference>
        </references>
      </pivotArea>
    </format>
    <format dxfId="14155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0"/>
          </reference>
          <reference field="9" count="1">
            <x v="3"/>
          </reference>
        </references>
      </pivotArea>
    </format>
    <format dxfId="14156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1"/>
          </reference>
          <reference field="9" count="2">
            <x v="6"/>
            <x v="7"/>
          </reference>
        </references>
      </pivotArea>
    </format>
    <format dxfId="14157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9" count="4">
            <x v="0"/>
            <x v="1"/>
            <x v="5"/>
            <x v="6"/>
          </reference>
        </references>
      </pivotArea>
    </format>
    <format dxfId="14158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9" count="4">
            <x v="1"/>
            <x v="2"/>
            <x v="7"/>
            <x v="8"/>
          </reference>
        </references>
      </pivotArea>
    </format>
    <format dxfId="14159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9" count="4">
            <x v="3"/>
            <x v="5"/>
            <x v="7"/>
            <x v="8"/>
          </reference>
        </references>
      </pivotArea>
    </format>
    <format dxfId="14160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1"/>
            <x v="2"/>
          </reference>
        </references>
      </pivotArea>
    </format>
    <format dxfId="14161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1"/>
          </reference>
          <reference field="9" count="2">
            <x v="4"/>
            <x v="6"/>
          </reference>
        </references>
      </pivotArea>
    </format>
    <format dxfId="14162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2"/>
          </reference>
          <reference field="9" count="1">
            <x v="5"/>
          </reference>
        </references>
      </pivotArea>
    </format>
    <format dxfId="14163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3"/>
          </reference>
          <reference field="9" count="2">
            <x v="0"/>
            <x v="4"/>
          </reference>
        </references>
      </pivotArea>
    </format>
    <format dxfId="14164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5"/>
          </reference>
        </references>
      </pivotArea>
    </format>
    <format dxfId="14165">
      <pivotArea dataOnly="0" labelOnly="1" fieldPosition="0">
        <references count="4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9" count="4">
            <x v="2"/>
            <x v="3"/>
            <x v="5"/>
            <x v="8"/>
          </reference>
        </references>
      </pivotArea>
    </format>
    <format dxfId="14166">
      <pivotArea dataOnly="0" labelOnly="1" fieldPosition="0">
        <references count="4">
          <reference field="2" count="1" selected="0">
            <x v="8"/>
          </reference>
          <reference field="5" count="1" selected="0">
            <x v="1"/>
          </reference>
          <reference field="6" count="1" selected="0">
            <x v="2"/>
          </reference>
          <reference field="9" count="1">
            <x v="7"/>
          </reference>
        </references>
      </pivotArea>
    </format>
    <format dxfId="14167">
      <pivotArea dataOnly="0" labelOnly="1" fieldPosition="0">
        <references count="4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9" count="5">
            <x v="0"/>
            <x v="1"/>
            <x v="2"/>
            <x v="4"/>
            <x v="8"/>
          </reference>
        </references>
      </pivotArea>
    </format>
    <format dxfId="14168">
      <pivotArea dataOnly="0" labelOnly="1" fieldPosition="0">
        <references count="4">
          <reference field="2" count="1" selected="0">
            <x v="8"/>
          </reference>
          <reference field="5" count="1" selected="0">
            <x v="1"/>
          </reference>
          <reference field="6" count="1" selected="0">
            <x v="4"/>
          </reference>
          <reference field="9" count="3">
            <x v="0"/>
            <x v="4"/>
            <x v="5"/>
          </reference>
        </references>
      </pivotArea>
    </format>
    <format dxfId="14169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9" count="5">
            <x v="3"/>
            <x v="5"/>
            <x v="6"/>
            <x v="7"/>
            <x v="8"/>
          </reference>
        </references>
      </pivotArea>
    </format>
    <format dxfId="14170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9" count="5">
            <x v="0"/>
            <x v="4"/>
            <x v="6"/>
            <x v="7"/>
            <x v="8"/>
          </reference>
        </references>
      </pivotArea>
    </format>
    <format dxfId="14171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9" count="7">
            <x v="0"/>
            <x v="1"/>
            <x v="2"/>
            <x v="5"/>
            <x v="6"/>
            <x v="7"/>
            <x v="8"/>
          </reference>
        </references>
      </pivotArea>
    </format>
    <format dxfId="14172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9" count="5">
            <x v="0"/>
            <x v="3"/>
            <x v="5"/>
            <x v="6"/>
            <x v="7"/>
          </reference>
        </references>
      </pivotArea>
    </format>
    <format dxfId="14173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9" count="7">
            <x v="0"/>
            <x v="1"/>
            <x v="2"/>
            <x v="4"/>
            <x v="5"/>
            <x v="6"/>
            <x v="7"/>
          </reference>
        </references>
      </pivotArea>
    </format>
    <format dxfId="14174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0"/>
          </reference>
          <reference field="9" count="3">
            <x v="0"/>
            <x v="5"/>
            <x v="7"/>
          </reference>
        </references>
      </pivotArea>
    </format>
    <format dxfId="14175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9" count="7">
            <x v="0"/>
            <x v="1"/>
            <x v="2"/>
            <x v="3"/>
            <x v="4"/>
            <x v="5"/>
            <x v="7"/>
          </reference>
        </references>
      </pivotArea>
    </format>
    <format dxfId="14176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2"/>
          </reference>
          <reference field="9" count="3">
            <x v="1"/>
            <x v="3"/>
            <x v="5"/>
          </reference>
        </references>
      </pivotArea>
    </format>
    <format dxfId="14177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3"/>
          </reference>
          <reference field="9" count="2">
            <x v="1"/>
            <x v="8"/>
          </reference>
        </references>
      </pivotArea>
    </format>
    <format dxfId="14178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9" count="6">
            <x v="0"/>
            <x v="2"/>
            <x v="4"/>
            <x v="5"/>
            <x v="6"/>
            <x v="7"/>
          </reference>
        </references>
      </pivotArea>
    </format>
    <format dxfId="14179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1"/>
            <x v="7"/>
          </reference>
        </references>
      </pivotArea>
    </format>
    <format dxfId="14180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1"/>
          </reference>
          <reference field="9" count="2">
            <x v="0"/>
            <x v="3"/>
          </reference>
        </references>
      </pivotArea>
    </format>
    <format dxfId="14181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9" count="1">
            <x v="1"/>
          </reference>
        </references>
      </pivotArea>
    </format>
    <format dxfId="14182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9" count="5">
            <x v="1"/>
            <x v="2"/>
            <x v="6"/>
            <x v="7"/>
            <x v="8"/>
          </reference>
        </references>
      </pivotArea>
    </format>
    <format dxfId="14183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7"/>
          </reference>
        </references>
      </pivotArea>
    </format>
    <format dxfId="14184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9" count="2">
            <x v="1"/>
            <x v="8"/>
          </reference>
        </references>
      </pivotArea>
    </format>
    <format dxfId="14185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1"/>
          </reference>
          <reference field="9" count="1">
            <x v="0"/>
          </reference>
        </references>
      </pivotArea>
    </format>
    <format dxfId="14186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9" count="4">
            <x v="1"/>
            <x v="2"/>
            <x v="4"/>
            <x v="5"/>
          </reference>
        </references>
      </pivotArea>
    </format>
    <format dxfId="14187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3"/>
          </reference>
          <reference field="9" count="3">
            <x v="1"/>
            <x v="3"/>
            <x v="8"/>
          </reference>
        </references>
      </pivotArea>
    </format>
    <format dxfId="14188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4"/>
          </reference>
          <reference field="9" count="1">
            <x v="7"/>
          </reference>
        </references>
      </pivotArea>
    </format>
    <format dxfId="14189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9" count="4">
            <x v="2"/>
            <x v="3"/>
            <x v="5"/>
            <x v="6"/>
          </reference>
        </references>
      </pivotArea>
    </format>
    <format dxfId="14190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9" count="6">
            <x v="0"/>
            <x v="2"/>
            <x v="3"/>
            <x v="4"/>
            <x v="5"/>
            <x v="6"/>
          </reference>
        </references>
      </pivotArea>
    </format>
    <format dxfId="14191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9" count="3">
            <x v="2"/>
            <x v="3"/>
            <x v="7"/>
          </reference>
        </references>
      </pivotArea>
    </format>
    <format dxfId="14192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9" count="7">
            <x v="1"/>
            <x v="2"/>
            <x v="4"/>
            <x v="5"/>
            <x v="6"/>
            <x v="7"/>
            <x v="8"/>
          </reference>
        </references>
      </pivotArea>
    </format>
    <format dxfId="14193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9" count="4">
            <x v="1"/>
            <x v="4"/>
            <x v="6"/>
            <x v="8"/>
          </reference>
        </references>
      </pivotArea>
    </format>
    <format dxfId="14194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9" count="6">
            <x v="0"/>
            <x v="2"/>
            <x v="3"/>
            <x v="4"/>
            <x v="6"/>
            <x v="8"/>
          </reference>
        </references>
      </pivotArea>
    </format>
    <format dxfId="14195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9" count="7">
            <x v="0"/>
            <x v="3"/>
            <x v="4"/>
            <x v="5"/>
            <x v="6"/>
            <x v="7"/>
            <x v="8"/>
          </reference>
        </references>
      </pivotArea>
    </format>
    <format dxfId="14196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9" count="4">
            <x v="0"/>
            <x v="1"/>
            <x v="2"/>
            <x v="4"/>
          </reference>
        </references>
      </pivotArea>
    </format>
    <format dxfId="14197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9" count="3">
            <x v="0"/>
            <x v="2"/>
            <x v="4"/>
          </reference>
        </references>
      </pivotArea>
    </format>
    <format dxfId="14198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9" count="6">
            <x v="1"/>
            <x v="2"/>
            <x v="5"/>
            <x v="6"/>
            <x v="7"/>
            <x v="8"/>
          </reference>
        </references>
      </pivotArea>
    </format>
    <format dxfId="14199">
      <pivotArea dataOnly="0" labelOnly="1" fieldPosition="0">
        <references count="4">
          <reference field="2" count="1" selected="0">
            <x v="10"/>
          </reference>
          <reference field="5" count="1" selected="0">
            <x v="4"/>
          </reference>
          <reference field="6" count="1" selected="0">
            <x v="5"/>
          </reference>
          <reference field="9" count="1">
            <x v="9"/>
          </reference>
        </references>
      </pivotArea>
    </format>
    <format dxfId="14200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201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202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203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204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205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206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0"/>
          </reference>
        </references>
      </pivotArea>
    </format>
    <format dxfId="14207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208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209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210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4211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212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213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214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215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216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217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218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219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220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1"/>
            <x v="3"/>
          </reference>
          <reference field="9" count="1" selected="0">
            <x v="0"/>
          </reference>
        </references>
      </pivotArea>
    </format>
    <format dxfId="14221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2"/>
          </reference>
        </references>
      </pivotArea>
    </format>
    <format dxfId="14222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223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224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225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226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227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4"/>
          </reference>
        </references>
      </pivotArea>
    </format>
    <format dxfId="14228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229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230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4231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232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233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234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4235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236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14237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3">
            <x v="0"/>
            <x v="1"/>
            <x v="3"/>
          </reference>
          <reference field="9" count="1" selected="0">
            <x v="5"/>
          </reference>
        </references>
      </pivotArea>
    </format>
    <format dxfId="14238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239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240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241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242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3">
            <x v="1"/>
            <x v="2"/>
            <x v="3"/>
          </reference>
          <reference field="9" count="1" selected="0">
            <x v="1"/>
          </reference>
        </references>
      </pivotArea>
    </format>
    <format dxfId="14243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244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4245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246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247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248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8"/>
          </reference>
        </references>
      </pivotArea>
    </format>
    <format dxfId="14249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250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251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252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253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254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4255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4256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257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4258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259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260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261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1"/>
          </reference>
        </references>
      </pivotArea>
    </format>
    <format dxfId="14262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263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264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265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266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267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268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269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270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271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272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273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14274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275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  <reference field="8" count="2">
            <x v="0"/>
            <x v="2"/>
          </reference>
          <reference field="9" count="1" selected="0">
            <x v="1"/>
          </reference>
        </references>
      </pivotArea>
    </format>
    <format dxfId="14276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277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278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279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280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4281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282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283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4284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4285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286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287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4288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289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290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291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292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293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294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295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296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297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4298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2"/>
          </reference>
          <reference field="9" count="1" selected="0">
            <x v="1"/>
          </reference>
        </references>
      </pivotArea>
    </format>
    <format dxfId="14299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300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301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302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303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304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305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1"/>
          </reference>
          <reference field="9" count="1" selected="0">
            <x v="4"/>
          </reference>
        </references>
      </pivotArea>
    </format>
    <format dxfId="14306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307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4308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309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310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311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312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313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4314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315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316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6"/>
          </reference>
        </references>
      </pivotArea>
    </format>
    <format dxfId="14317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318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319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320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321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322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4323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324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1"/>
            <x v="2"/>
          </reference>
          <reference field="9" count="1" selected="0">
            <x v="5"/>
          </reference>
        </references>
      </pivotArea>
    </format>
    <format dxfId="14325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326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327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328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329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4330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331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332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333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334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3"/>
          </reference>
          <reference field="9" count="1" selected="0">
            <x v="4"/>
          </reference>
        </references>
      </pivotArea>
    </format>
    <format dxfId="14335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5"/>
          </reference>
        </references>
      </pivotArea>
    </format>
    <format dxfId="14336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337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338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339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340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341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342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343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2"/>
          </reference>
          <reference field="9" count="1" selected="0">
            <x v="8"/>
          </reference>
        </references>
      </pivotArea>
    </format>
    <format dxfId="14344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345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346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347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348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6"/>
          </reference>
        </references>
      </pivotArea>
    </format>
    <format dxfId="14349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350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351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352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353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354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355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356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357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358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359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360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361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2"/>
          </reference>
        </references>
      </pivotArea>
    </format>
    <format dxfId="14362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4363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364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365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366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367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368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4"/>
          </reference>
          <reference field="8" count="2">
            <x v="0"/>
            <x v="2"/>
          </reference>
          <reference field="9" count="1" selected="0">
            <x v="6"/>
          </reference>
        </references>
      </pivotArea>
    </format>
    <format dxfId="14369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370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371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372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373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374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375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3"/>
          </reference>
        </references>
      </pivotArea>
    </format>
    <format dxfId="14376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1"/>
            <x v="2"/>
            <x v="3"/>
          </reference>
          <reference field="9" count="1" selected="0">
            <x v="6"/>
          </reference>
        </references>
      </pivotArea>
    </format>
    <format dxfId="14377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378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1"/>
            <x v="3"/>
          </reference>
          <reference field="9" count="1" selected="0">
            <x v="8"/>
          </reference>
        </references>
      </pivotArea>
    </format>
    <format dxfId="14379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380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381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382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383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384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385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4386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387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4388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389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4390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391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1"/>
            <x v="2"/>
          </reference>
          <reference field="9" count="1" selected="0">
            <x v="1"/>
          </reference>
        </references>
      </pivotArea>
    </format>
    <format dxfId="14392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0"/>
            <x v="1"/>
          </reference>
          <reference field="9" count="1" selected="0">
            <x v="3"/>
          </reference>
        </references>
      </pivotArea>
    </format>
    <format dxfId="14393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394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395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396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397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398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399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400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401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402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403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404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405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406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0"/>
          </reference>
        </references>
      </pivotArea>
    </format>
    <format dxfId="14407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408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2"/>
          </reference>
        </references>
      </pivotArea>
    </format>
    <format dxfId="14409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3"/>
          </reference>
        </references>
      </pivotArea>
    </format>
    <format dxfId="14410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411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412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413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7"/>
          </reference>
        </references>
      </pivotArea>
    </format>
    <format dxfId="14414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415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416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417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418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419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4420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421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422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423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424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425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426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427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428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429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430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431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432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4"/>
          </reference>
        </references>
      </pivotArea>
    </format>
    <format dxfId="14433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434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435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436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4437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438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439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4440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4441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442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443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444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445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446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447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448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4449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450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451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452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453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4454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1"/>
          </reference>
        </references>
      </pivotArea>
    </format>
    <format dxfId="14455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456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457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458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459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460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461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3">
            <x v="0"/>
            <x v="1"/>
            <x v="3"/>
          </reference>
          <reference field="9" count="1" selected="0">
            <x v="3"/>
          </reference>
        </references>
      </pivotArea>
    </format>
    <format dxfId="14462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3">
            <x v="0"/>
            <x v="2"/>
            <x v="3"/>
          </reference>
          <reference field="9" count="1" selected="0">
            <x v="4"/>
          </reference>
        </references>
      </pivotArea>
    </format>
    <format dxfId="14463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464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0"/>
            <x v="1"/>
          </reference>
          <reference field="9" count="1" selected="0">
            <x v="6"/>
          </reference>
        </references>
      </pivotArea>
    </format>
    <format dxfId="14465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466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4467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468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469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470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471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472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4473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7"/>
          </reference>
        </references>
      </pivotArea>
    </format>
    <format dxfId="14474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4475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2"/>
          </reference>
          <reference field="9" count="1" selected="0">
            <x v="0"/>
          </reference>
        </references>
      </pivotArea>
    </format>
    <format dxfId="14476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477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4478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0"/>
          </reference>
        </references>
      </pivotArea>
    </format>
    <format dxfId="14479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480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481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5"/>
          </reference>
        </references>
      </pivotArea>
    </format>
    <format dxfId="14482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4483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8"/>
          </reference>
        </references>
      </pivotArea>
    </format>
    <format dxfId="14484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3"/>
          </reference>
          <reference field="9" count="1" selected="0">
            <x v="1"/>
          </reference>
        </references>
      </pivotArea>
    </format>
    <format dxfId="14485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3">
            <x v="0"/>
            <x v="2"/>
            <x v="3"/>
          </reference>
          <reference field="9" count="1" selected="0">
            <x v="3"/>
          </reference>
        </references>
      </pivotArea>
    </format>
    <format dxfId="14486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487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488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489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4490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0"/>
          </reference>
        </references>
      </pivotArea>
    </format>
    <format dxfId="14491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14492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493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494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495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496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497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498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499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500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501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502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503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504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505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506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507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508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4509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510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511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512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513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514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7"/>
          </reference>
        </references>
      </pivotArea>
    </format>
    <format dxfId="14515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516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517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518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519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520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521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522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2">
            <x v="0"/>
            <x v="1"/>
          </reference>
          <reference field="9" count="1" selected="0">
            <x v="8"/>
          </reference>
        </references>
      </pivotArea>
    </format>
    <format dxfId="14523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524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525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526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527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1"/>
            <x v="3"/>
          </reference>
          <reference field="9" count="1" selected="0">
            <x v="6"/>
          </reference>
        </references>
      </pivotArea>
    </format>
    <format dxfId="14528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1"/>
            <x v="3"/>
          </reference>
          <reference field="9" count="1" selected="0">
            <x v="8"/>
          </reference>
        </references>
      </pivotArea>
    </format>
    <format dxfId="14529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530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2"/>
            <x v="3"/>
          </reference>
          <reference field="9" count="1" selected="0">
            <x v="3"/>
          </reference>
        </references>
      </pivotArea>
    </format>
    <format dxfId="14531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532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533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534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535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4536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537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538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539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3">
            <x v="0"/>
            <x v="1"/>
            <x v="2"/>
          </reference>
          <reference field="9" count="1" selected="0">
            <x v="4"/>
          </reference>
        </references>
      </pivotArea>
    </format>
    <format dxfId="14540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0"/>
            <x v="1"/>
          </reference>
          <reference field="9" count="1" selected="0">
            <x v="6"/>
          </reference>
        </references>
      </pivotArea>
    </format>
    <format dxfId="14541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542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1"/>
          </reference>
        </references>
      </pivotArea>
    </format>
    <format dxfId="14543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544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545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546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4547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548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4549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550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1"/>
          </reference>
        </references>
      </pivotArea>
    </format>
    <format dxfId="14551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2"/>
          </reference>
        </references>
      </pivotArea>
    </format>
    <format dxfId="14552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553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554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555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556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557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558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4559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560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561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562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563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564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565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566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567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568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569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4"/>
          </reference>
        </references>
      </pivotArea>
    </format>
    <format dxfId="14570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4571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572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573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574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575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576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577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578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579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3"/>
          </reference>
        </references>
      </pivotArea>
    </format>
    <format dxfId="14580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581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582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583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584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585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586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587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588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3"/>
          </reference>
        </references>
      </pivotArea>
    </format>
    <format dxfId="14589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590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591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592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593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594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595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596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597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598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599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5"/>
          </reference>
        </references>
      </pivotArea>
    </format>
    <format dxfId="14600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601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602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603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604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605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4606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607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5"/>
          </reference>
        </references>
      </pivotArea>
    </format>
    <format dxfId="14608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609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610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611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612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613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614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6"/>
          </reference>
        </references>
      </pivotArea>
    </format>
    <format dxfId="14615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2"/>
            <x v="3"/>
          </reference>
          <reference field="9" count="1" selected="0">
            <x v="1"/>
          </reference>
        </references>
      </pivotArea>
    </format>
    <format dxfId="14616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617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4618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619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620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0"/>
            <x v="3"/>
          </reference>
          <reference field="9" count="1" selected="0">
            <x v="0"/>
          </reference>
        </references>
      </pivotArea>
    </format>
    <format dxfId="14621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622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623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624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4625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626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627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628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629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4630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631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632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633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634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635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636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637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4"/>
          </reference>
        </references>
      </pivotArea>
    </format>
    <format dxfId="14638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639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640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641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642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643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644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645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646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647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5"/>
          </reference>
        </references>
      </pivotArea>
    </format>
    <format dxfId="14648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649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1"/>
          </reference>
          <reference field="9" count="1" selected="0">
            <x v="3"/>
          </reference>
        </references>
      </pivotArea>
    </format>
    <format dxfId="14650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651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652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653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654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655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656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657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658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659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660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661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662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663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664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665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2"/>
          </reference>
        </references>
      </pivotArea>
    </format>
    <format dxfId="14666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6"/>
          </reference>
        </references>
      </pivotArea>
    </format>
    <format dxfId="14667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4"/>
          </reference>
        </references>
      </pivotArea>
    </format>
    <format dxfId="14668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669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670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671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0"/>
          </reference>
        </references>
      </pivotArea>
    </format>
    <format dxfId="14672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673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674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675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5"/>
          </reference>
        </references>
      </pivotArea>
    </format>
    <format dxfId="14676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677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678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679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680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681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682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683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684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5"/>
          </reference>
        </references>
      </pivotArea>
    </format>
    <format dxfId="14685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4686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687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688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689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690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4"/>
          </reference>
        </references>
      </pivotArea>
    </format>
    <format dxfId="14691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692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693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694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695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696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14697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3">
            <x v="1"/>
            <x v="2"/>
            <x v="3"/>
          </reference>
          <reference field="9" count="1" selected="0">
            <x v="5"/>
          </reference>
        </references>
      </pivotArea>
    </format>
    <format dxfId="14698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699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700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701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702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4703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4704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3"/>
          </reference>
          <reference field="9" count="1" selected="0">
            <x v="0"/>
          </reference>
        </references>
      </pivotArea>
    </format>
    <format dxfId="14705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706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707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708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709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4710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711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1"/>
          </reference>
          <reference field="9" count="1" selected="0">
            <x v="5"/>
          </reference>
        </references>
      </pivotArea>
    </format>
    <format dxfId="14712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713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714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715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6"/>
          </reference>
        </references>
      </pivotArea>
    </format>
    <format dxfId="14716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717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0"/>
          </reference>
        </references>
      </pivotArea>
    </format>
    <format dxfId="14718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4719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720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721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722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723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724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725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4"/>
          </reference>
        </references>
      </pivotArea>
    </format>
    <format dxfId="14726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727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728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729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730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731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732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733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734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735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4736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737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738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739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740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741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742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8"/>
          </reference>
        </references>
      </pivotArea>
    </format>
    <format dxfId="14743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744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745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4746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6"/>
          </reference>
        </references>
      </pivotArea>
    </format>
    <format dxfId="14747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748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749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750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8"/>
          </reference>
        </references>
      </pivotArea>
    </format>
    <format dxfId="14751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752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753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754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3">
            <x v="1"/>
            <x v="2"/>
            <x v="3"/>
          </reference>
          <reference field="9" count="1" selected="0">
            <x v="3"/>
          </reference>
        </references>
      </pivotArea>
    </format>
    <format dxfId="14755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756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757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758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1"/>
            <x v="3"/>
          </reference>
          <reference field="9" count="1" selected="0">
            <x v="1"/>
          </reference>
        </references>
      </pivotArea>
    </format>
    <format dxfId="14759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760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4761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2"/>
            <x v="3"/>
          </reference>
          <reference field="9" count="1" selected="0">
            <x v="6"/>
          </reference>
        </references>
      </pivotArea>
    </format>
    <format dxfId="14762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763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1"/>
            <x v="3"/>
          </reference>
          <reference field="9" count="1" selected="0">
            <x v="8"/>
          </reference>
        </references>
      </pivotArea>
    </format>
    <format dxfId="14764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765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766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767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768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769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770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771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772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0"/>
            <x v="1"/>
          </reference>
          <reference field="9" count="1" selected="0">
            <x v="8"/>
          </reference>
        </references>
      </pivotArea>
    </format>
    <format dxfId="14773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774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775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776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777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778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779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780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781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782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783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784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785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786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787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8" count="3">
            <x v="0"/>
            <x v="1"/>
            <x v="2"/>
          </reference>
          <reference field="9" count="1" selected="0">
            <x v="8"/>
          </reference>
        </references>
      </pivotArea>
    </format>
    <format dxfId="14788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3"/>
          </reference>
        </references>
      </pivotArea>
    </format>
    <format dxfId="14789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790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791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792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793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794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795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796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797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798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799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800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2"/>
          </reference>
        </references>
      </pivotArea>
    </format>
    <format dxfId="14801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802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803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804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805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806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807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808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4"/>
          </reference>
        </references>
      </pivotArea>
    </format>
    <format dxfId="14809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810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811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812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4813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814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815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816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4817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818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2"/>
            <x v="3"/>
          </reference>
          <reference field="9" count="1" selected="0">
            <x v="0"/>
          </reference>
        </references>
      </pivotArea>
    </format>
    <format dxfId="14819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820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821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1"/>
            <x v="2"/>
            <x v="3"/>
          </reference>
          <reference field="9" count="1" selected="0">
            <x v="7"/>
          </reference>
        </references>
      </pivotArea>
    </format>
    <format dxfId="14822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823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824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825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826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827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828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829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8"/>
          </reference>
        </references>
      </pivotArea>
    </format>
    <format dxfId="14830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4831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3"/>
          </reference>
        </references>
      </pivotArea>
    </format>
    <format dxfId="14832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833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4834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835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4836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837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838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4839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0"/>
            <x v="2"/>
          </reference>
          <reference field="9" count="1" selected="0">
            <x v="5"/>
          </reference>
        </references>
      </pivotArea>
    </format>
    <format dxfId="14840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841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842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0"/>
          </reference>
        </references>
      </pivotArea>
    </format>
    <format dxfId="14843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844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845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846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847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848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849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3">
            <x v="1"/>
            <x v="2"/>
            <x v="3"/>
          </reference>
          <reference field="9" count="1" selected="0">
            <x v="4"/>
          </reference>
        </references>
      </pivotArea>
    </format>
    <format dxfId="14850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5"/>
          </reference>
        </references>
      </pivotArea>
    </format>
    <format dxfId="14851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852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1"/>
          </reference>
        </references>
      </pivotArea>
    </format>
    <format dxfId="14853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4854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4855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856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857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4858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1"/>
            <x v="3"/>
          </reference>
          <reference field="9" count="1" selected="0">
            <x v="2"/>
          </reference>
        </references>
      </pivotArea>
    </format>
    <format dxfId="14859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1"/>
            <x v="3"/>
          </reference>
          <reference field="9" count="1" selected="0">
            <x v="4"/>
          </reference>
        </references>
      </pivotArea>
    </format>
    <format dxfId="14860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4861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862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863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864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865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4866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867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868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869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870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6"/>
          </reference>
        </references>
      </pivotArea>
    </format>
    <format dxfId="14871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4872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4873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4874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4875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4876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0"/>
          </reference>
        </references>
      </pivotArea>
    </format>
    <format dxfId="14877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0"/>
            <x v="3"/>
          </reference>
          <reference field="9" count="1" selected="0">
            <x v="1"/>
          </reference>
        </references>
      </pivotArea>
    </format>
    <format dxfId="14878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879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880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4881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1"/>
          </reference>
        </references>
      </pivotArea>
    </format>
    <format dxfId="14882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4883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884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7"/>
          </reference>
        </references>
      </pivotArea>
    </format>
    <format dxfId="14885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14886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887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5"/>
          </reference>
        </references>
      </pivotArea>
    </format>
    <format dxfId="14888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4889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890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891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4892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893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1"/>
          </reference>
          <reference field="9" count="1" selected="0">
            <x v="5"/>
          </reference>
        </references>
      </pivotArea>
    </format>
    <format dxfId="14894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895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896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4897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4898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899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4900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901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4902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3">
            <x v="1"/>
            <x v="2"/>
            <x v="3"/>
          </reference>
          <reference field="9" count="1" selected="0">
            <x v="6"/>
          </reference>
        </references>
      </pivotArea>
    </format>
    <format dxfId="14903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4904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4905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4906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907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4908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909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0"/>
          </reference>
        </references>
      </pivotArea>
    </format>
    <format dxfId="14910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911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4912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913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2"/>
          </reference>
          <reference field="9" count="1" selected="0">
            <x v="6"/>
          </reference>
        </references>
      </pivotArea>
    </format>
    <format dxfId="14914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915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0"/>
          </reference>
        </references>
      </pivotArea>
    </format>
    <format dxfId="14916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3"/>
          </reference>
        </references>
      </pivotArea>
    </format>
    <format dxfId="14917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4918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5"/>
          </reference>
        </references>
      </pivotArea>
    </format>
    <format dxfId="14919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4920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7"/>
          </reference>
        </references>
      </pivotArea>
    </format>
    <format dxfId="14921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4922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4923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4924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4925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1"/>
          </reference>
          <reference field="9" count="1" selected="0">
            <x v="4"/>
          </reference>
        </references>
      </pivotArea>
    </format>
    <format dxfId="14926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4927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928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4929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4930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4931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3">
            <x v="0"/>
            <x v="2"/>
            <x v="3"/>
          </reference>
          <reference field="9" count="1" selected="0">
            <x v="5"/>
          </reference>
        </references>
      </pivotArea>
    </format>
    <format dxfId="14932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6"/>
          </reference>
        </references>
      </pivotArea>
    </format>
    <format dxfId="14933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7"/>
          </reference>
        </references>
      </pivotArea>
    </format>
    <format dxfId="14934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4935">
      <pivotArea dataOnly="0" labelOnly="1" fieldPosition="0">
        <references count="5">
          <reference field="2" count="1" selected="0">
            <x v="10"/>
          </reference>
          <reference field="5" count="1" selected="0">
            <x v="4"/>
          </reference>
          <reference field="6" count="1" selected="0">
            <x v="5"/>
          </reference>
          <reference field="8" count="1">
            <x v="4"/>
          </reference>
          <reference field="9" count="1" selected="0">
            <x v="9"/>
          </reference>
        </references>
      </pivotArea>
    </format>
    <format dxfId="149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937">
      <pivotArea field="2" type="button" dataOnly="0" labelOnly="1" outline="0" axis="axisRow" fieldPosition="0"/>
    </format>
    <format dxfId="149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939">
      <pivotArea type="all" dataOnly="0" outline="0" fieldPosition="0"/>
    </format>
    <format dxfId="14940">
      <pivotArea outline="0" collapsedLevelsAreSubtotals="1" fieldPosition="0"/>
    </format>
    <format dxfId="14941">
      <pivotArea dataOnly="0" labelOnly="1" fieldPosition="0">
        <references count="1">
          <reference field="2" count="0"/>
        </references>
      </pivotArea>
    </format>
    <format dxfId="14942">
      <pivotArea dataOnly="0" labelOnly="1" grandRow="1" outline="0" fieldPosition="0"/>
    </format>
    <format dxfId="14943">
      <pivotArea dataOnly="0" labelOnly="1" fieldPosition="0">
        <references count="2">
          <reference field="2" count="1" selected="0">
            <x v="0"/>
          </reference>
          <reference field="5" count="4">
            <x v="0"/>
            <x v="1"/>
            <x v="2"/>
            <x v="3"/>
          </reference>
        </references>
      </pivotArea>
    </format>
    <format dxfId="14944">
      <pivotArea dataOnly="0" labelOnly="1" fieldPosition="0">
        <references count="2">
          <reference field="2" count="1" selected="0">
            <x v="1"/>
          </reference>
          <reference field="5" count="4">
            <x v="0"/>
            <x v="1"/>
            <x v="2"/>
            <x v="3"/>
          </reference>
        </references>
      </pivotArea>
    </format>
    <format dxfId="14945">
      <pivotArea dataOnly="0" labelOnly="1" fieldPosition="0">
        <references count="2">
          <reference field="2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14946">
      <pivotArea dataOnly="0" labelOnly="1" fieldPosition="0">
        <references count="2">
          <reference field="2" count="1" selected="0">
            <x v="3"/>
          </reference>
          <reference field="5" count="4">
            <x v="0"/>
            <x v="1"/>
            <x v="2"/>
            <x v="3"/>
          </reference>
        </references>
      </pivotArea>
    </format>
    <format dxfId="14947">
      <pivotArea dataOnly="0" labelOnly="1" fieldPosition="0">
        <references count="2">
          <reference field="2" count="1" selected="0">
            <x v="4"/>
          </reference>
          <reference field="5" count="4">
            <x v="0"/>
            <x v="1"/>
            <x v="2"/>
            <x v="3"/>
          </reference>
        </references>
      </pivotArea>
    </format>
    <format dxfId="14948">
      <pivotArea dataOnly="0" labelOnly="1" fieldPosition="0">
        <references count="2">
          <reference field="2" count="1" selected="0">
            <x v="5"/>
          </reference>
          <reference field="5" count="4">
            <x v="0"/>
            <x v="1"/>
            <x v="2"/>
            <x v="3"/>
          </reference>
        </references>
      </pivotArea>
    </format>
    <format dxfId="14949">
      <pivotArea dataOnly="0" labelOnly="1" fieldPosition="0">
        <references count="2">
          <reference field="2" count="1" selected="0">
            <x v="6"/>
          </reference>
          <reference field="5" count="4">
            <x v="0"/>
            <x v="1"/>
            <x v="2"/>
            <x v="3"/>
          </reference>
        </references>
      </pivotArea>
    </format>
    <format dxfId="14950">
      <pivotArea dataOnly="0" labelOnly="1" fieldPosition="0">
        <references count="2">
          <reference field="2" count="1" selected="0">
            <x v="7"/>
          </reference>
          <reference field="5" count="4">
            <x v="0"/>
            <x v="1"/>
            <x v="2"/>
            <x v="3"/>
          </reference>
        </references>
      </pivotArea>
    </format>
    <format dxfId="14951">
      <pivotArea dataOnly="0" labelOnly="1" fieldPosition="0">
        <references count="2">
          <reference field="2" count="1" selected="0">
            <x v="8"/>
          </reference>
          <reference field="5" count="4">
            <x v="0"/>
            <x v="1"/>
            <x v="2"/>
            <x v="3"/>
          </reference>
        </references>
      </pivotArea>
    </format>
    <format dxfId="14952">
      <pivotArea dataOnly="0" labelOnly="1" fieldPosition="0">
        <references count="2">
          <reference field="2" count="1" selected="0">
            <x v="9"/>
          </reference>
          <reference field="5" count="4">
            <x v="0"/>
            <x v="1"/>
            <x v="2"/>
            <x v="3"/>
          </reference>
        </references>
      </pivotArea>
    </format>
    <format dxfId="14953">
      <pivotArea dataOnly="0" labelOnly="1" fieldPosition="0">
        <references count="2">
          <reference field="2" count="1" selected="0">
            <x v="10"/>
          </reference>
          <reference field="5" count="1">
            <x v="4"/>
          </reference>
        </references>
      </pivotArea>
    </format>
    <format dxfId="14954">
      <pivotArea dataOnly="0" labelOnly="1" fieldPosition="0">
        <references count="3">
          <reference field="2" count="1" selected="0">
            <x v="0"/>
          </reference>
          <reference field="5" count="1" selected="0">
            <x v="0"/>
          </reference>
          <reference field="6" count="4">
            <x v="0"/>
            <x v="1"/>
            <x v="3"/>
            <x v="4"/>
          </reference>
        </references>
      </pivotArea>
    </format>
    <format dxfId="14955">
      <pivotArea dataOnly="0" labelOnly="1" fieldPosition="0">
        <references count="3">
          <reference field="2" count="1" selected="0">
            <x v="0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56">
      <pivotArea dataOnly="0" labelOnly="1" fieldPosition="0">
        <references count="3">
          <reference field="2" count="1" selected="0">
            <x v="0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57">
      <pivotArea dataOnly="0" labelOnly="1" fieldPosition="0">
        <references count="3">
          <reference field="2" count="1" selected="0">
            <x v="0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58">
      <pivotArea dataOnly="0" labelOnly="1" fieldPosition="0">
        <references count="3">
          <reference field="2" count="1" selected="0">
            <x v="1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59">
      <pivotArea dataOnly="0" labelOnly="1" fieldPosition="0">
        <references count="3">
          <reference field="2" count="1" selected="0">
            <x v="1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60">
      <pivotArea dataOnly="0" labelOnly="1" fieldPosition="0">
        <references count="3">
          <reference field="2" count="1" selected="0">
            <x v="1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61">
      <pivotArea dataOnly="0" labelOnly="1" fieldPosition="0">
        <references count="3">
          <reference field="2" count="1" selected="0">
            <x v="1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62">
      <pivotArea dataOnly="0" labelOnly="1" fieldPosition="0">
        <references count="3">
          <reference field="2" count="1" selected="0">
            <x v="2"/>
          </reference>
          <reference field="5" count="1" selected="0">
            <x v="0"/>
          </reference>
          <reference field="6" count="4">
            <x v="0"/>
            <x v="2"/>
            <x v="3"/>
            <x v="4"/>
          </reference>
        </references>
      </pivotArea>
    </format>
    <format dxfId="14963">
      <pivotArea dataOnly="0" labelOnly="1" fieldPosition="0">
        <references count="3">
          <reference field="2" count="1" selected="0">
            <x v="2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64">
      <pivotArea dataOnly="0" labelOnly="1" fieldPosition="0">
        <references count="3">
          <reference field="2" count="1" selected="0">
            <x v="2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65">
      <pivotArea dataOnly="0" labelOnly="1" fieldPosition="0">
        <references count="3">
          <reference field="2" count="1" selected="0">
            <x v="2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66">
      <pivotArea dataOnly="0" labelOnly="1" fieldPosition="0">
        <references count="3">
          <reference field="2" count="1" selected="0">
            <x v="3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67">
      <pivotArea dataOnly="0" labelOnly="1" fieldPosition="0">
        <references count="3">
          <reference field="2" count="1" selected="0">
            <x v="3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68">
      <pivotArea dataOnly="0" labelOnly="1" fieldPosition="0">
        <references count="3">
          <reference field="2" count="1" selected="0">
            <x v="3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69">
      <pivotArea dataOnly="0" labelOnly="1" fieldPosition="0">
        <references count="3">
          <reference field="2" count="1" selected="0">
            <x v="3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70">
      <pivotArea dataOnly="0" labelOnly="1" fieldPosition="0">
        <references count="3">
          <reference field="2" count="1" selected="0">
            <x v="4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71">
      <pivotArea dataOnly="0" labelOnly="1" fieldPosition="0">
        <references count="3">
          <reference field="2" count="1" selected="0">
            <x v="4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72">
      <pivotArea dataOnly="0" labelOnly="1" fieldPosition="0">
        <references count="3">
          <reference field="2" count="1" selected="0">
            <x v="4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73">
      <pivotArea dataOnly="0" labelOnly="1" fieldPosition="0">
        <references count="3">
          <reference field="2" count="1" selected="0">
            <x v="4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74">
      <pivotArea dataOnly="0" labelOnly="1" fieldPosition="0">
        <references count="3">
          <reference field="2" count="1" selected="0">
            <x v="5"/>
          </reference>
          <reference field="5" count="1" selected="0">
            <x v="0"/>
          </reference>
          <reference field="6" count="4">
            <x v="0"/>
            <x v="1"/>
            <x v="2"/>
            <x v="3"/>
          </reference>
        </references>
      </pivotArea>
    </format>
    <format dxfId="14975">
      <pivotArea dataOnly="0" labelOnly="1" fieldPosition="0">
        <references count="3">
          <reference field="2" count="1" selected="0">
            <x v="5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76">
      <pivotArea dataOnly="0" labelOnly="1" fieldPosition="0">
        <references count="3">
          <reference field="2" count="1" selected="0">
            <x v="5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77">
      <pivotArea dataOnly="0" labelOnly="1" fieldPosition="0">
        <references count="3">
          <reference field="2" count="1" selected="0">
            <x v="5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78">
      <pivotArea dataOnly="0" labelOnly="1" fieldPosition="0">
        <references count="3">
          <reference field="2" count="1" selected="0">
            <x v="6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79">
      <pivotArea dataOnly="0" labelOnly="1" fieldPosition="0">
        <references count="3">
          <reference field="2" count="1" selected="0">
            <x v="6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80">
      <pivotArea dataOnly="0" labelOnly="1" fieldPosition="0">
        <references count="3">
          <reference field="2" count="1" selected="0">
            <x v="6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81">
      <pivotArea dataOnly="0" labelOnly="1" fieldPosition="0">
        <references count="3">
          <reference field="2" count="1" selected="0">
            <x v="6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82">
      <pivotArea dataOnly="0" labelOnly="1" fieldPosition="0">
        <references count="3">
          <reference field="2" count="1" selected="0">
            <x v="7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83">
      <pivotArea dataOnly="0" labelOnly="1" fieldPosition="0">
        <references count="3">
          <reference field="2" count="1" selected="0">
            <x v="7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84">
      <pivotArea dataOnly="0" labelOnly="1" fieldPosition="0">
        <references count="3">
          <reference field="2" count="1" selected="0">
            <x v="7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85">
      <pivotArea dataOnly="0" labelOnly="1" fieldPosition="0">
        <references count="3">
          <reference field="2" count="1" selected="0">
            <x v="7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86">
      <pivotArea dataOnly="0" labelOnly="1" fieldPosition="0">
        <references count="3">
          <reference field="2" count="1" selected="0">
            <x v="8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87">
      <pivotArea dataOnly="0" labelOnly="1" fieldPosition="0">
        <references count="3">
          <reference field="2" count="1" selected="0">
            <x v="8"/>
          </reference>
          <reference field="5" count="1" selected="0">
            <x v="1"/>
          </reference>
          <reference field="6" count="4">
            <x v="0"/>
            <x v="2"/>
            <x v="3"/>
            <x v="4"/>
          </reference>
        </references>
      </pivotArea>
    </format>
    <format dxfId="14988">
      <pivotArea dataOnly="0" labelOnly="1" fieldPosition="0">
        <references count="3">
          <reference field="2" count="1" selected="0">
            <x v="8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89">
      <pivotArea dataOnly="0" labelOnly="1" fieldPosition="0">
        <references count="3">
          <reference field="2" count="1" selected="0">
            <x v="8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90">
      <pivotArea dataOnly="0" labelOnly="1" fieldPosition="0">
        <references count="3">
          <reference field="2" count="1" selected="0">
            <x v="9"/>
          </reference>
          <reference field="5" count="1" selected="0">
            <x v="0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91">
      <pivotArea dataOnly="0" labelOnly="1" fieldPosition="0">
        <references count="3">
          <reference field="2" count="1" selected="0">
            <x v="9"/>
          </reference>
          <reference field="5" count="1" selected="0">
            <x v="1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92">
      <pivotArea dataOnly="0" labelOnly="1" fieldPosition="0">
        <references count="3">
          <reference field="2" count="1" selected="0">
            <x v="9"/>
          </reference>
          <reference field="5" count="1" selected="0">
            <x v="2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93">
      <pivotArea dataOnly="0" labelOnly="1" fieldPosition="0">
        <references count="3">
          <reference field="2" count="1" selected="0">
            <x v="9"/>
          </reference>
          <reference field="5" count="1" selected="0">
            <x v="3"/>
          </reference>
          <reference field="6" count="5">
            <x v="0"/>
            <x v="1"/>
            <x v="2"/>
            <x v="3"/>
            <x v="4"/>
          </reference>
        </references>
      </pivotArea>
    </format>
    <format dxfId="14994">
      <pivotArea dataOnly="0" labelOnly="1" fieldPosition="0">
        <references count="3">
          <reference field="2" count="1" selected="0">
            <x v="10"/>
          </reference>
          <reference field="5" count="1" selected="0">
            <x v="4"/>
          </reference>
          <reference field="6" count="1">
            <x v="5"/>
          </reference>
        </references>
      </pivotArea>
    </format>
    <format dxfId="14995">
      <pivotArea dataOnly="0" labelOnly="1" fieldPosition="0">
        <references count="4"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1"/>
            <x v="5"/>
          </reference>
        </references>
      </pivotArea>
    </format>
    <format dxfId="14996">
      <pivotArea dataOnly="0" labelOnly="1" fieldPosition="0">
        <references count="4"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9" count="1">
            <x v="8"/>
          </reference>
        </references>
      </pivotArea>
    </format>
    <format dxfId="14997">
      <pivotArea dataOnly="0" labelOnly="1" fieldPosition="0">
        <references count="4">
          <reference field="2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9" count="2">
            <x v="5"/>
            <x v="7"/>
          </reference>
        </references>
      </pivotArea>
    </format>
    <format dxfId="14998">
      <pivotArea dataOnly="0" labelOnly="1" fieldPosition="0">
        <references count="4">
          <reference field="2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8"/>
          </reference>
        </references>
      </pivotArea>
    </format>
    <format dxfId="14999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0"/>
            <x v="1"/>
            <x v="3"/>
          </reference>
        </references>
      </pivotArea>
    </format>
    <format dxfId="15000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9" count="3">
            <x v="4"/>
            <x v="6"/>
            <x v="7"/>
          </reference>
        </references>
      </pivotArea>
    </format>
    <format dxfId="15001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9" count="3">
            <x v="1"/>
            <x v="2"/>
            <x v="4"/>
          </reference>
        </references>
      </pivotArea>
    </format>
    <format dxfId="15002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9" count="3">
            <x v="0"/>
            <x v="4"/>
            <x v="7"/>
          </reference>
        </references>
      </pivotArea>
    </format>
    <format dxfId="15003">
      <pivotArea dataOnly="0" labelOnly="1" fieldPosition="0">
        <references count="4">
          <reference field="2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9" count="2">
            <x v="2"/>
            <x v="8"/>
          </reference>
        </references>
      </pivotArea>
    </format>
    <format dxfId="15004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9" count="5">
            <x v="0"/>
            <x v="2"/>
            <x v="5"/>
            <x v="6"/>
            <x v="8"/>
          </reference>
        </references>
      </pivotArea>
    </format>
    <format dxfId="15005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9" count="6">
            <x v="0"/>
            <x v="1"/>
            <x v="4"/>
            <x v="5"/>
            <x v="6"/>
            <x v="8"/>
          </reference>
        </references>
      </pivotArea>
    </format>
    <format dxfId="15006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9" count="5">
            <x v="1"/>
            <x v="2"/>
            <x v="4"/>
            <x v="5"/>
            <x v="6"/>
          </reference>
        </references>
      </pivotArea>
    </format>
    <format dxfId="15007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9" count="5">
            <x v="2"/>
            <x v="5"/>
            <x v="6"/>
            <x v="7"/>
            <x v="8"/>
          </reference>
        </references>
      </pivotArea>
    </format>
    <format dxfId="15008">
      <pivotArea dataOnly="0" labelOnly="1" fieldPosition="0">
        <references count="4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9" count="5">
            <x v="0"/>
            <x v="1"/>
            <x v="2"/>
            <x v="3"/>
            <x v="7"/>
          </reference>
        </references>
      </pivotArea>
    </format>
    <format dxfId="15009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  <reference field="9" count="3">
            <x v="0"/>
            <x v="3"/>
            <x v="8"/>
          </reference>
        </references>
      </pivotArea>
    </format>
    <format dxfId="15010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9" count="4">
            <x v="0"/>
            <x v="1"/>
            <x v="3"/>
            <x v="6"/>
          </reference>
        </references>
      </pivotArea>
    </format>
    <format dxfId="15011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  <reference field="9" count="3">
            <x v="1"/>
            <x v="6"/>
            <x v="7"/>
          </reference>
        </references>
      </pivotArea>
    </format>
    <format dxfId="15012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9" count="4">
            <x v="1"/>
            <x v="6"/>
            <x v="7"/>
            <x v="8"/>
          </reference>
        </references>
      </pivotArea>
    </format>
    <format dxfId="15013">
      <pivotArea dataOnly="0" labelOnly="1" fieldPosition="0">
        <references count="4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9" count="5">
            <x v="0"/>
            <x v="1"/>
            <x v="5"/>
            <x v="6"/>
            <x v="7"/>
          </reference>
        </references>
      </pivotArea>
    </format>
    <format dxfId="15014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4"/>
            <x v="8"/>
          </reference>
        </references>
      </pivotArea>
    </format>
    <format dxfId="15015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9" count="5">
            <x v="1"/>
            <x v="2"/>
            <x v="3"/>
            <x v="5"/>
            <x v="8"/>
          </reference>
        </references>
      </pivotArea>
    </format>
    <format dxfId="15016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  <reference field="9" count="3">
            <x v="0"/>
            <x v="2"/>
            <x v="4"/>
          </reference>
        </references>
      </pivotArea>
    </format>
    <format dxfId="15017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  <reference field="9" count="1">
            <x v="1"/>
          </reference>
        </references>
      </pivotArea>
    </format>
    <format dxfId="15018">
      <pivotArea dataOnly="0" labelOnly="1" fieldPosition="0">
        <references count="4">
          <reference field="2" count="1" selected="0">
            <x v="1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8"/>
          </reference>
        </references>
      </pivotArea>
    </format>
    <format dxfId="15019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9" count="4">
            <x v="3"/>
            <x v="4"/>
            <x v="5"/>
            <x v="6"/>
          </reference>
        </references>
      </pivotArea>
    </format>
    <format dxfId="15020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9" count="4">
            <x v="4"/>
            <x v="5"/>
            <x v="6"/>
            <x v="8"/>
          </reference>
        </references>
      </pivotArea>
    </format>
    <format dxfId="15021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9" count="4">
            <x v="0"/>
            <x v="3"/>
            <x v="6"/>
            <x v="8"/>
          </reference>
        </references>
      </pivotArea>
    </format>
    <format dxfId="15022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9" count="5">
            <x v="0"/>
            <x v="1"/>
            <x v="2"/>
            <x v="3"/>
            <x v="7"/>
          </reference>
        </references>
      </pivotArea>
    </format>
    <format dxfId="15023">
      <pivotArea dataOnly="0" labelOnly="1" fieldPosition="0">
        <references count="4">
          <reference field="2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  <reference field="9" count="3">
            <x v="2"/>
            <x v="5"/>
            <x v="8"/>
          </reference>
        </references>
      </pivotArea>
    </format>
    <format dxfId="15024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9" count="5">
            <x v="0"/>
            <x v="1"/>
            <x v="2"/>
            <x v="4"/>
            <x v="8"/>
          </reference>
        </references>
      </pivotArea>
    </format>
    <format dxfId="15025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5026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9" count="8">
            <x v="0"/>
            <x v="1"/>
            <x v="2"/>
            <x v="3"/>
            <x v="4"/>
            <x v="5"/>
            <x v="6"/>
            <x v="8"/>
          </reference>
        </references>
      </pivotArea>
    </format>
    <format dxfId="15027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9" count="5">
            <x v="2"/>
            <x v="3"/>
            <x v="6"/>
            <x v="7"/>
            <x v="8"/>
          </reference>
        </references>
      </pivotArea>
    </format>
    <format dxfId="15028">
      <pivotArea dataOnly="0" labelOnly="1" fieldPosition="0">
        <references count="4">
          <reference field="2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  <reference field="9" count="2">
            <x v="3"/>
            <x v="5"/>
          </reference>
        </references>
      </pivotArea>
    </format>
    <format dxfId="15029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9" count="4">
            <x v="0"/>
            <x v="2"/>
            <x v="5"/>
            <x v="8"/>
          </reference>
        </references>
      </pivotArea>
    </format>
    <format dxfId="15030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  <reference field="9" count="3">
            <x v="3"/>
            <x v="5"/>
            <x v="7"/>
          </reference>
        </references>
      </pivotArea>
    </format>
    <format dxfId="15031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9" count="5">
            <x v="0"/>
            <x v="1"/>
            <x v="4"/>
            <x v="5"/>
            <x v="8"/>
          </reference>
        </references>
      </pivotArea>
    </format>
    <format dxfId="15032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3"/>
          </reference>
          <reference field="9" count="2">
            <x v="2"/>
            <x v="6"/>
          </reference>
        </references>
      </pivotArea>
    </format>
    <format dxfId="15033">
      <pivotArea dataOnly="0" labelOnly="1" fieldPosition="0">
        <references count="4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9" count="5">
            <x v="0"/>
            <x v="5"/>
            <x v="6"/>
            <x v="7"/>
            <x v="8"/>
          </reference>
        </references>
      </pivotArea>
    </format>
    <format dxfId="15034">
      <pivotArea dataOnly="0" labelOnly="1" fieldPosition="0">
        <references count="4"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2"/>
            <x v="8"/>
          </reference>
        </references>
      </pivotArea>
    </format>
    <format dxfId="15035">
      <pivotArea dataOnly="0" labelOnly="1" fieldPosition="0">
        <references count="4">
          <reference field="2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9" count="3">
            <x v="4"/>
            <x v="5"/>
            <x v="6"/>
          </reference>
        </references>
      </pivotArea>
    </format>
    <format dxfId="15036">
      <pivotArea dataOnly="0" labelOnly="1" fieldPosition="0">
        <references count="4">
          <reference field="2" count="1" selected="0">
            <x v="2"/>
          </reference>
          <reference field="5" count="1" selected="0">
            <x v="0"/>
          </reference>
          <reference field="6" count="1" selected="0">
            <x v="3"/>
          </reference>
          <reference field="9" count="1">
            <x v="0"/>
          </reference>
        </references>
      </pivotArea>
    </format>
    <format dxfId="15037">
      <pivotArea dataOnly="0" labelOnly="1" fieldPosition="0">
        <references count="4">
          <reference field="2" count="1" selected="0">
            <x v="2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2"/>
          </reference>
        </references>
      </pivotArea>
    </format>
    <format dxfId="15038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0"/>
            <x v="6"/>
            <x v="8"/>
          </reference>
        </references>
      </pivotArea>
    </format>
    <format dxfId="15039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9" count="5">
            <x v="0"/>
            <x v="1"/>
            <x v="5"/>
            <x v="6"/>
            <x v="7"/>
          </reference>
        </references>
      </pivotArea>
    </format>
    <format dxfId="15040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9" count="5">
            <x v="0"/>
            <x v="1"/>
            <x v="2"/>
            <x v="3"/>
            <x v="6"/>
          </reference>
        </references>
      </pivotArea>
    </format>
    <format dxfId="15041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3"/>
          </reference>
          <reference field="9" count="3">
            <x v="3"/>
            <x v="5"/>
            <x v="6"/>
          </reference>
        </references>
      </pivotArea>
    </format>
    <format dxfId="15042">
      <pivotArea dataOnly="0" labelOnly="1" fieldPosition="0">
        <references count="4">
          <reference field="2" count="1" selected="0">
            <x v="2"/>
          </reference>
          <reference field="5" count="1" selected="0">
            <x v="1"/>
          </reference>
          <reference field="6" count="1" selected="0">
            <x v="4"/>
          </reference>
          <reference field="9" count="2">
            <x v="4"/>
            <x v="6"/>
          </reference>
        </references>
      </pivotArea>
    </format>
    <format dxfId="15043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9" count="3">
            <x v="0"/>
            <x v="2"/>
            <x v="8"/>
          </reference>
        </references>
      </pivotArea>
    </format>
    <format dxfId="15044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9" count="7">
            <x v="0"/>
            <x v="1"/>
            <x v="2"/>
            <x v="3"/>
            <x v="6"/>
            <x v="7"/>
            <x v="8"/>
          </reference>
        </references>
      </pivotArea>
    </format>
    <format dxfId="15045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9" count="3">
            <x v="0"/>
            <x v="3"/>
            <x v="6"/>
          </reference>
        </references>
      </pivotArea>
    </format>
    <format dxfId="15046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9" count="8">
            <x v="0"/>
            <x v="1"/>
            <x v="2"/>
            <x v="3"/>
            <x v="4"/>
            <x v="5"/>
            <x v="7"/>
            <x v="8"/>
          </reference>
        </references>
      </pivotArea>
    </format>
    <format dxfId="15047">
      <pivotArea dataOnly="0" labelOnly="1" fieldPosition="0">
        <references count="4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9" count="7">
            <x v="0"/>
            <x v="1"/>
            <x v="3"/>
            <x v="4"/>
            <x v="5"/>
            <x v="6"/>
            <x v="8"/>
          </reference>
        </references>
      </pivotArea>
    </format>
    <format dxfId="15048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9" count="6">
            <x v="0"/>
            <x v="1"/>
            <x v="2"/>
            <x v="6"/>
            <x v="7"/>
            <x v="8"/>
          </reference>
        </references>
      </pivotArea>
    </format>
    <format dxfId="15049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  <reference field="9" count="3">
            <x v="0"/>
            <x v="1"/>
            <x v="2"/>
          </reference>
        </references>
      </pivotArea>
    </format>
    <format dxfId="15050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9" count="5">
            <x v="0"/>
            <x v="1"/>
            <x v="2"/>
            <x v="3"/>
            <x v="4"/>
          </reference>
        </references>
      </pivotArea>
    </format>
    <format dxfId="15051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3"/>
          </reference>
          <reference field="9" count="3">
            <x v="1"/>
            <x v="5"/>
            <x v="7"/>
          </reference>
        </references>
      </pivotArea>
    </format>
    <format dxfId="15052">
      <pivotArea dataOnly="0" labelOnly="1" fieldPosition="0">
        <references count="4">
          <reference field="2" count="1" selected="0">
            <x v="2"/>
          </reference>
          <reference field="5" count="1" selected="0">
            <x v="3"/>
          </reference>
          <reference field="6" count="1" selected="0">
            <x v="4"/>
          </reference>
          <reference field="9" count="3">
            <x v="0"/>
            <x v="3"/>
            <x v="4"/>
          </reference>
        </references>
      </pivotArea>
    </format>
    <format dxfId="15053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4"/>
            <x v="7"/>
          </reference>
        </references>
      </pivotArea>
    </format>
    <format dxfId="15054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1"/>
          </reference>
          <reference field="9" count="1">
            <x v="3"/>
          </reference>
        </references>
      </pivotArea>
    </format>
    <format dxfId="15055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9" count="6">
            <x v="0"/>
            <x v="1"/>
            <x v="5"/>
            <x v="6"/>
            <x v="7"/>
            <x v="8"/>
          </reference>
        </references>
      </pivotArea>
    </format>
    <format dxfId="15056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3"/>
          </reference>
          <reference field="9" count="2">
            <x v="0"/>
            <x v="7"/>
          </reference>
        </references>
      </pivotArea>
    </format>
    <format dxfId="15057">
      <pivotArea dataOnly="0" labelOnly="1" fieldPosition="0">
        <references count="4">
          <reference field="2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3"/>
          </reference>
        </references>
      </pivotArea>
    </format>
    <format dxfId="15058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0"/>
          </reference>
          <reference field="9" count="2">
            <x v="0"/>
            <x v="2"/>
          </reference>
        </references>
      </pivotArea>
    </format>
    <format dxfId="15059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9" count="3">
            <x v="0"/>
            <x v="4"/>
            <x v="5"/>
          </reference>
        </references>
      </pivotArea>
    </format>
    <format dxfId="15060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2"/>
          </reference>
          <reference field="9" count="2">
            <x v="7"/>
            <x v="8"/>
          </reference>
        </references>
      </pivotArea>
    </format>
    <format dxfId="15061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9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15062">
      <pivotArea dataOnly="0" labelOnly="1" fieldPosition="0">
        <references count="4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9" count="4">
            <x v="0"/>
            <x v="1"/>
            <x v="5"/>
            <x v="7"/>
          </reference>
        </references>
      </pivotArea>
    </format>
    <format dxfId="15063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9" count="6">
            <x v="0"/>
            <x v="2"/>
            <x v="3"/>
            <x v="4"/>
            <x v="5"/>
            <x v="6"/>
          </reference>
        </references>
      </pivotArea>
    </format>
    <format dxfId="15064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9" count="5">
            <x v="1"/>
            <x v="2"/>
            <x v="3"/>
            <x v="4"/>
            <x v="8"/>
          </reference>
        </references>
      </pivotArea>
    </format>
    <format dxfId="15065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9" count="7">
            <x v="1"/>
            <x v="2"/>
            <x v="3"/>
            <x v="4"/>
            <x v="5"/>
            <x v="6"/>
            <x v="8"/>
          </reference>
        </references>
      </pivotArea>
    </format>
    <format dxfId="15066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3"/>
          </reference>
          <reference field="9" count="2">
            <x v="7"/>
            <x v="8"/>
          </reference>
        </references>
      </pivotArea>
    </format>
    <format dxfId="15067">
      <pivotArea dataOnly="0" labelOnly="1" fieldPosition="0">
        <references count="4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9" count="7">
            <x v="0"/>
            <x v="1"/>
            <x v="2"/>
            <x v="5"/>
            <x v="6"/>
            <x v="7"/>
            <x v="8"/>
          </reference>
        </references>
      </pivotArea>
    </format>
    <format dxfId="15068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0"/>
          </reference>
          <reference field="9" count="3">
            <x v="0"/>
            <x v="1"/>
            <x v="8"/>
          </reference>
        </references>
      </pivotArea>
    </format>
    <format dxfId="15069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9" count="6">
            <x v="0"/>
            <x v="2"/>
            <x v="3"/>
            <x v="5"/>
            <x v="7"/>
            <x v="8"/>
          </reference>
        </references>
      </pivotArea>
    </format>
    <format dxfId="15070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9" count="6">
            <x v="1"/>
            <x v="3"/>
            <x v="4"/>
            <x v="5"/>
            <x v="7"/>
            <x v="8"/>
          </reference>
        </references>
      </pivotArea>
    </format>
    <format dxfId="15071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9" count="6">
            <x v="0"/>
            <x v="2"/>
            <x v="3"/>
            <x v="4"/>
            <x v="5"/>
            <x v="8"/>
          </reference>
        </references>
      </pivotArea>
    </format>
    <format dxfId="15072">
      <pivotArea dataOnly="0" labelOnly="1" fieldPosition="0">
        <references count="4">
          <reference field="2" count="1" selected="0">
            <x v="3"/>
          </reference>
          <reference field="5" count="1" selected="0">
            <x v="3"/>
          </reference>
          <reference field="6" count="1" selected="0">
            <x v="4"/>
          </reference>
          <reference field="9" count="3">
            <x v="2"/>
            <x v="5"/>
            <x v="7"/>
          </reference>
        </references>
      </pivotArea>
    </format>
    <format dxfId="15073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3"/>
            <x v="7"/>
          </reference>
        </references>
      </pivotArea>
    </format>
    <format dxfId="15074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1"/>
          </reference>
          <reference field="9" count="1">
            <x v="4"/>
          </reference>
        </references>
      </pivotArea>
    </format>
    <format dxfId="15075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2"/>
          </reference>
          <reference field="9" count="1">
            <x v="4"/>
          </reference>
        </references>
      </pivotArea>
    </format>
    <format dxfId="15076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3"/>
          </reference>
          <reference field="9" count="3">
            <x v="0"/>
            <x v="4"/>
            <x v="7"/>
          </reference>
        </references>
      </pivotArea>
    </format>
    <format dxfId="15077">
      <pivotArea dataOnly="0" labelOnly="1" fieldPosition="0">
        <references count="4">
          <reference field="2" count="1" selected="0">
            <x v="4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5"/>
          </reference>
        </references>
      </pivotArea>
    </format>
    <format dxfId="15078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5"/>
            <x v="6"/>
            <x v="8"/>
          </reference>
        </references>
      </pivotArea>
    </format>
    <format dxfId="15079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1"/>
          </reference>
          <reference field="9" count="1">
            <x v="1"/>
          </reference>
        </references>
      </pivotArea>
    </format>
    <format dxfId="15080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9" count="5">
            <x v="0"/>
            <x v="2"/>
            <x v="6"/>
            <x v="7"/>
            <x v="8"/>
          </reference>
        </references>
      </pivotArea>
    </format>
    <format dxfId="15081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3"/>
          </reference>
          <reference field="9" count="2">
            <x v="2"/>
            <x v="8"/>
          </reference>
        </references>
      </pivotArea>
    </format>
    <format dxfId="15082">
      <pivotArea dataOnly="0" labelOnly="1" fieldPosition="0">
        <references count="4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9" count="5">
            <x v="1"/>
            <x v="2"/>
            <x v="4"/>
            <x v="6"/>
            <x v="8"/>
          </reference>
        </references>
      </pivotArea>
    </format>
    <format dxfId="15083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9" count="6">
            <x v="1"/>
            <x v="3"/>
            <x v="4"/>
            <x v="5"/>
            <x v="6"/>
            <x v="8"/>
          </reference>
        </references>
      </pivotArea>
    </format>
    <format dxfId="15084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9" count="7">
            <x v="2"/>
            <x v="3"/>
            <x v="4"/>
            <x v="5"/>
            <x v="6"/>
            <x v="7"/>
            <x v="8"/>
          </reference>
        </references>
      </pivotArea>
    </format>
    <format dxfId="15085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9" count="6">
            <x v="0"/>
            <x v="1"/>
            <x v="2"/>
            <x v="4"/>
            <x v="6"/>
            <x v="7"/>
          </reference>
        </references>
      </pivotArea>
    </format>
    <format dxfId="15086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3"/>
          </reference>
          <reference field="9" count="3">
            <x v="1"/>
            <x v="3"/>
            <x v="4"/>
          </reference>
        </references>
      </pivotArea>
    </format>
    <format dxfId="15087">
      <pivotArea dataOnly="0" labelOnly="1" fieldPosition="0">
        <references count="4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9" count="4">
            <x v="0"/>
            <x v="3"/>
            <x v="5"/>
            <x v="6"/>
          </reference>
        </references>
      </pivotArea>
    </format>
    <format dxfId="15088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9" count="6">
            <x v="0"/>
            <x v="1"/>
            <x v="2"/>
            <x v="4"/>
            <x v="5"/>
            <x v="8"/>
          </reference>
        </references>
      </pivotArea>
    </format>
    <format dxfId="15089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9" count="5">
            <x v="2"/>
            <x v="3"/>
            <x v="4"/>
            <x v="7"/>
            <x v="8"/>
          </reference>
        </references>
      </pivotArea>
    </format>
    <format dxfId="15090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9" count="8">
            <x v="0"/>
            <x v="1"/>
            <x v="2"/>
            <x v="3"/>
            <x v="4"/>
            <x v="6"/>
            <x v="7"/>
            <x v="8"/>
          </reference>
        </references>
      </pivotArea>
    </format>
    <format dxfId="15091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3"/>
          </reference>
          <reference field="9" count="3">
            <x v="1"/>
            <x v="4"/>
            <x v="6"/>
          </reference>
        </references>
      </pivotArea>
    </format>
    <format dxfId="15092">
      <pivotArea dataOnly="0" labelOnly="1" fieldPosition="0">
        <references count="4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9" count="5">
            <x v="2"/>
            <x v="4"/>
            <x v="5"/>
            <x v="7"/>
            <x v="8"/>
          </reference>
        </references>
      </pivotArea>
    </format>
    <format dxfId="15093">
      <pivotArea dataOnly="0" labelOnly="1" fieldPosition="0">
        <references count="4">
          <reference field="2" count="1" selected="0">
            <x v="5"/>
          </reference>
          <reference field="5" count="1" selected="0">
            <x v="0"/>
          </reference>
          <reference field="6" count="1" selected="0">
            <x v="0"/>
          </reference>
          <reference field="9" count="1">
            <x v="0"/>
          </reference>
        </references>
      </pivotArea>
    </format>
    <format dxfId="15094">
      <pivotArea dataOnly="0" labelOnly="1" fieldPosition="0">
        <references count="4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9" count="4">
            <x v="1"/>
            <x v="2"/>
            <x v="3"/>
            <x v="5"/>
          </reference>
        </references>
      </pivotArea>
    </format>
    <format dxfId="15095">
      <pivotArea dataOnly="0" labelOnly="1" fieldPosition="0">
        <references count="4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9" count="4">
            <x v="2"/>
            <x v="4"/>
            <x v="5"/>
            <x v="8"/>
          </reference>
        </references>
      </pivotArea>
    </format>
    <format dxfId="15096">
      <pivotArea dataOnly="0" labelOnly="1" fieldPosition="0">
        <references count="4">
          <reference field="2" count="1" selected="0">
            <x v="5"/>
          </reference>
          <reference field="5" count="1" selected="0">
            <x v="0"/>
          </reference>
          <reference field="6" count="1" selected="0">
            <x v="3"/>
          </reference>
          <reference field="9" count="3">
            <x v="1"/>
            <x v="5"/>
            <x v="7"/>
          </reference>
        </references>
      </pivotArea>
    </format>
    <format dxfId="15097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3"/>
            <x v="4"/>
            <x v="6"/>
          </reference>
        </references>
      </pivotArea>
    </format>
    <format dxfId="15098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1"/>
          </reference>
          <reference field="9" count="2">
            <x v="2"/>
            <x v="8"/>
          </reference>
        </references>
      </pivotArea>
    </format>
    <format dxfId="15099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9" count="4">
            <x v="1"/>
            <x v="2"/>
            <x v="5"/>
            <x v="6"/>
          </reference>
        </references>
      </pivotArea>
    </format>
    <format dxfId="15100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9" count="3">
            <x v="0"/>
            <x v="1"/>
            <x v="5"/>
          </reference>
        </references>
      </pivotArea>
    </format>
    <format dxfId="15101">
      <pivotArea dataOnly="0" labelOnly="1" fieldPosition="0">
        <references count="4">
          <reference field="2" count="1" selected="0">
            <x v="5"/>
          </reference>
          <reference field="5" count="1" selected="0">
            <x v="1"/>
          </reference>
          <reference field="6" count="1" selected="0">
            <x v="4"/>
          </reference>
          <reference field="9" count="3">
            <x v="2"/>
            <x v="5"/>
            <x v="8"/>
          </reference>
        </references>
      </pivotArea>
    </format>
    <format dxfId="15102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9" count="7">
            <x v="0"/>
            <x v="1"/>
            <x v="3"/>
            <x v="4"/>
            <x v="5"/>
            <x v="6"/>
            <x v="8"/>
          </reference>
        </references>
      </pivotArea>
    </format>
    <format dxfId="15103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9" count="5">
            <x v="0"/>
            <x v="1"/>
            <x v="2"/>
            <x v="4"/>
            <x v="6"/>
          </reference>
        </references>
      </pivotArea>
    </format>
    <format dxfId="15104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9" count="5">
            <x v="1"/>
            <x v="2"/>
            <x v="3"/>
            <x v="4"/>
            <x v="5"/>
          </reference>
        </references>
      </pivotArea>
    </format>
    <format dxfId="15105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9" count="6">
            <x v="0"/>
            <x v="1"/>
            <x v="4"/>
            <x v="5"/>
            <x v="6"/>
            <x v="8"/>
          </reference>
        </references>
      </pivotArea>
    </format>
    <format dxfId="15106">
      <pivotArea dataOnly="0" labelOnly="1" fieldPosition="0">
        <references count="4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9" count="5">
            <x v="1"/>
            <x v="3"/>
            <x v="4"/>
            <x v="5"/>
            <x v="6"/>
          </reference>
        </references>
      </pivotArea>
    </format>
    <format dxfId="15107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0"/>
          </reference>
          <reference field="9" count="3">
            <x v="3"/>
            <x v="6"/>
            <x v="7"/>
          </reference>
        </references>
      </pivotArea>
    </format>
    <format dxfId="15108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9" count="6">
            <x v="0"/>
            <x v="2"/>
            <x v="3"/>
            <x v="4"/>
            <x v="6"/>
            <x v="7"/>
          </reference>
        </references>
      </pivotArea>
    </format>
    <format dxfId="15109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9" count="5">
            <x v="0"/>
            <x v="1"/>
            <x v="3"/>
            <x v="4"/>
            <x v="8"/>
          </reference>
        </references>
      </pivotArea>
    </format>
    <format dxfId="15110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3"/>
          </reference>
          <reference field="9" count="3">
            <x v="0"/>
            <x v="2"/>
            <x v="5"/>
          </reference>
        </references>
      </pivotArea>
    </format>
    <format dxfId="15111">
      <pivotArea dataOnly="0" labelOnly="1" fieldPosition="0">
        <references count="4">
          <reference field="2" count="1" selected="0">
            <x v="5"/>
          </reference>
          <reference field="5" count="1" selected="0">
            <x v="3"/>
          </reference>
          <reference field="6" count="1" selected="0">
            <x v="4"/>
          </reference>
          <reference field="9" count="3">
            <x v="0"/>
            <x v="3"/>
            <x v="6"/>
          </reference>
        </references>
      </pivotArea>
    </format>
    <format dxfId="15112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9" count="1">
            <x v="7"/>
          </reference>
        </references>
      </pivotArea>
    </format>
    <format dxfId="15113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9" count="4">
            <x v="3"/>
            <x v="5"/>
            <x v="7"/>
            <x v="8"/>
          </reference>
        </references>
      </pivotArea>
    </format>
    <format dxfId="15114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2"/>
          </reference>
          <reference field="9" count="1">
            <x v="3"/>
          </reference>
        </references>
      </pivotArea>
    </format>
    <format dxfId="15115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3"/>
          </reference>
          <reference field="9" count="1">
            <x v="7"/>
          </reference>
        </references>
      </pivotArea>
    </format>
    <format dxfId="15116">
      <pivotArea dataOnly="0" labelOnly="1" fieldPosition="0">
        <references count="4">
          <reference field="2" count="1" selected="0">
            <x v="6"/>
          </reference>
          <reference field="5" count="1" selected="0">
            <x v="0"/>
          </reference>
          <reference field="6" count="1" selected="0">
            <x v="4"/>
          </reference>
          <reference field="9" count="2">
            <x v="3"/>
            <x v="4"/>
          </reference>
        </references>
      </pivotArea>
    </format>
    <format dxfId="15117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9" count="3">
            <x v="2"/>
            <x v="3"/>
            <x v="4"/>
          </reference>
        </references>
      </pivotArea>
    </format>
    <format dxfId="15118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9" count="4">
            <x v="0"/>
            <x v="1"/>
            <x v="2"/>
            <x v="6"/>
          </reference>
        </references>
      </pivotArea>
    </format>
    <format dxfId="15119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2"/>
          </reference>
          <reference field="9" count="2">
            <x v="4"/>
            <x v="5"/>
          </reference>
        </references>
      </pivotArea>
    </format>
    <format dxfId="15120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3"/>
          </reference>
          <reference field="9" count="1">
            <x v="5"/>
          </reference>
        </references>
      </pivotArea>
    </format>
    <format dxfId="15121">
      <pivotArea dataOnly="0" labelOnly="1" fieldPosition="0">
        <references count="4">
          <reference field="2" count="1" selected="0">
            <x v="6"/>
          </reference>
          <reference field="5" count="1" selected="0">
            <x v="1"/>
          </reference>
          <reference field="6" count="1" selected="0">
            <x v="4"/>
          </reference>
          <reference field="9" count="1">
            <x v="6"/>
          </reference>
        </references>
      </pivotArea>
    </format>
    <format dxfId="15122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9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5123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9" count="8">
            <x v="0"/>
            <x v="1"/>
            <x v="2"/>
            <x v="3"/>
            <x v="4"/>
            <x v="5"/>
            <x v="7"/>
            <x v="8"/>
          </reference>
        </references>
      </pivotArea>
    </format>
    <format dxfId="15124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9" count="5">
            <x v="0"/>
            <x v="1"/>
            <x v="2"/>
            <x v="4"/>
            <x v="7"/>
          </reference>
        </references>
      </pivotArea>
    </format>
    <format dxfId="15125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3"/>
          </reference>
          <reference field="9" count="3">
            <x v="2"/>
            <x v="4"/>
            <x v="8"/>
          </reference>
        </references>
      </pivotArea>
    </format>
    <format dxfId="15126">
      <pivotArea dataOnly="0" labelOnly="1" fieldPosition="0">
        <references count="4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9" count="5">
            <x v="1"/>
            <x v="2"/>
            <x v="5"/>
            <x v="6"/>
            <x v="7"/>
          </reference>
        </references>
      </pivotArea>
    </format>
    <format dxfId="15127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9" count="4">
            <x v="0"/>
            <x v="3"/>
            <x v="7"/>
            <x v="8"/>
          </reference>
        </references>
      </pivotArea>
    </format>
    <format dxfId="15128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9" count="6">
            <x v="0"/>
            <x v="1"/>
            <x v="2"/>
            <x v="4"/>
            <x v="6"/>
            <x v="7"/>
          </reference>
        </references>
      </pivotArea>
    </format>
    <format dxfId="15129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2"/>
          </reference>
          <reference field="9" count="3">
            <x v="0"/>
            <x v="5"/>
            <x v="8"/>
          </reference>
        </references>
      </pivotArea>
    </format>
    <format dxfId="15130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9" count="4">
            <x v="3"/>
            <x v="5"/>
            <x v="6"/>
            <x v="7"/>
          </reference>
        </references>
      </pivotArea>
    </format>
    <format dxfId="15131">
      <pivotArea dataOnly="0" labelOnly="1" fieldPosition="0">
        <references count="4">
          <reference field="2" count="1" selected="0">
            <x v="6"/>
          </reference>
          <reference field="5" count="1" selected="0">
            <x v="3"/>
          </reference>
          <reference field="6" count="1" selected="0">
            <x v="4"/>
          </reference>
          <reference field="9" count="3">
            <x v="0"/>
            <x v="2"/>
            <x v="8"/>
          </reference>
        </references>
      </pivotArea>
    </format>
    <format dxfId="15132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5"/>
            <x v="6"/>
          </reference>
        </references>
      </pivotArea>
    </format>
    <format dxfId="15133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1"/>
          </reference>
          <reference field="9" count="1">
            <x v="2"/>
          </reference>
        </references>
      </pivotArea>
    </format>
    <format dxfId="15134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2"/>
          </reference>
          <reference field="9" count="2">
            <x v="0"/>
            <x v="3"/>
          </reference>
        </references>
      </pivotArea>
    </format>
    <format dxfId="15135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3"/>
          </reference>
          <reference field="9" count="3">
            <x v="4"/>
            <x v="7"/>
            <x v="8"/>
          </reference>
        </references>
      </pivotArea>
    </format>
    <format dxfId="15136">
      <pivotArea dataOnly="0" labelOnly="1" fieldPosition="0">
        <references count="4">
          <reference field="2" count="1" selected="0">
            <x v="7"/>
          </reference>
          <reference field="5" count="1" selected="0">
            <x v="0"/>
          </reference>
          <reference field="6" count="1" selected="0">
            <x v="4"/>
          </reference>
          <reference field="9" count="2">
            <x v="5"/>
            <x v="7"/>
          </reference>
        </references>
      </pivotArea>
    </format>
    <format dxfId="15137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9" count="5">
            <x v="4"/>
            <x v="5"/>
            <x v="6"/>
            <x v="7"/>
            <x v="8"/>
          </reference>
        </references>
      </pivotArea>
    </format>
    <format dxfId="15138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9" count="4">
            <x v="3"/>
            <x v="4"/>
            <x v="5"/>
            <x v="8"/>
          </reference>
        </references>
      </pivotArea>
    </format>
    <format dxfId="15139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9" count="4">
            <x v="0"/>
            <x v="1"/>
            <x v="4"/>
            <x v="8"/>
          </reference>
        </references>
      </pivotArea>
    </format>
    <format dxfId="15140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9" count="4">
            <x v="1"/>
            <x v="2"/>
            <x v="3"/>
            <x v="6"/>
          </reference>
        </references>
      </pivotArea>
    </format>
    <format dxfId="15141">
      <pivotArea dataOnly="0" labelOnly="1" fieldPosition="0">
        <references count="4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9" count="4">
            <x v="0"/>
            <x v="5"/>
            <x v="6"/>
            <x v="8"/>
          </reference>
        </references>
      </pivotArea>
    </format>
    <format dxfId="15142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9" count="6">
            <x v="0"/>
            <x v="1"/>
            <x v="2"/>
            <x v="3"/>
            <x v="5"/>
            <x v="6"/>
          </reference>
        </references>
      </pivotArea>
    </format>
    <format dxfId="15143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9" count="7">
            <x v="0"/>
            <x v="1"/>
            <x v="2"/>
            <x v="4"/>
            <x v="6"/>
            <x v="7"/>
            <x v="8"/>
          </reference>
        </references>
      </pivotArea>
    </format>
    <format dxfId="15144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9" count="5">
            <x v="2"/>
            <x v="3"/>
            <x v="5"/>
            <x v="7"/>
            <x v="8"/>
          </reference>
        </references>
      </pivotArea>
    </format>
    <format dxfId="15145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9" count="4">
            <x v="5"/>
            <x v="6"/>
            <x v="7"/>
            <x v="8"/>
          </reference>
        </references>
      </pivotArea>
    </format>
    <format dxfId="15146">
      <pivotArea dataOnly="0" labelOnly="1" fieldPosition="0">
        <references count="4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9" count="4">
            <x v="0"/>
            <x v="2"/>
            <x v="3"/>
            <x v="7"/>
          </reference>
        </references>
      </pivotArea>
    </format>
    <format dxfId="15147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0"/>
          </reference>
          <reference field="9" count="1">
            <x v="3"/>
          </reference>
        </references>
      </pivotArea>
    </format>
    <format dxfId="15148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1"/>
          </reference>
          <reference field="9" count="2">
            <x v="6"/>
            <x v="7"/>
          </reference>
        </references>
      </pivotArea>
    </format>
    <format dxfId="15149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9" count="4">
            <x v="0"/>
            <x v="1"/>
            <x v="5"/>
            <x v="6"/>
          </reference>
        </references>
      </pivotArea>
    </format>
    <format dxfId="15150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9" count="4">
            <x v="1"/>
            <x v="2"/>
            <x v="7"/>
            <x v="8"/>
          </reference>
        </references>
      </pivotArea>
    </format>
    <format dxfId="15151">
      <pivotArea dataOnly="0" labelOnly="1" fieldPosition="0">
        <references count="4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9" count="4">
            <x v="3"/>
            <x v="5"/>
            <x v="7"/>
            <x v="8"/>
          </reference>
        </references>
      </pivotArea>
    </format>
    <format dxfId="15152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1"/>
            <x v="2"/>
          </reference>
        </references>
      </pivotArea>
    </format>
    <format dxfId="15153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1"/>
          </reference>
          <reference field="9" count="2">
            <x v="4"/>
            <x v="6"/>
          </reference>
        </references>
      </pivotArea>
    </format>
    <format dxfId="15154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2"/>
          </reference>
          <reference field="9" count="1">
            <x v="5"/>
          </reference>
        </references>
      </pivotArea>
    </format>
    <format dxfId="15155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3"/>
          </reference>
          <reference field="9" count="2">
            <x v="0"/>
            <x v="4"/>
          </reference>
        </references>
      </pivotArea>
    </format>
    <format dxfId="15156">
      <pivotArea dataOnly="0" labelOnly="1" fieldPosition="0">
        <references count="4">
          <reference field="2" count="1" selected="0">
            <x v="8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5"/>
          </reference>
        </references>
      </pivotArea>
    </format>
    <format dxfId="15157">
      <pivotArea dataOnly="0" labelOnly="1" fieldPosition="0">
        <references count="4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9" count="4">
            <x v="2"/>
            <x v="3"/>
            <x v="5"/>
            <x v="8"/>
          </reference>
        </references>
      </pivotArea>
    </format>
    <format dxfId="15158">
      <pivotArea dataOnly="0" labelOnly="1" fieldPosition="0">
        <references count="4">
          <reference field="2" count="1" selected="0">
            <x v="8"/>
          </reference>
          <reference field="5" count="1" selected="0">
            <x v="1"/>
          </reference>
          <reference field="6" count="1" selected="0">
            <x v="2"/>
          </reference>
          <reference field="9" count="1">
            <x v="7"/>
          </reference>
        </references>
      </pivotArea>
    </format>
    <format dxfId="15159">
      <pivotArea dataOnly="0" labelOnly="1" fieldPosition="0">
        <references count="4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9" count="5">
            <x v="0"/>
            <x v="1"/>
            <x v="2"/>
            <x v="4"/>
            <x v="8"/>
          </reference>
        </references>
      </pivotArea>
    </format>
    <format dxfId="15160">
      <pivotArea dataOnly="0" labelOnly="1" fieldPosition="0">
        <references count="4">
          <reference field="2" count="1" selected="0">
            <x v="8"/>
          </reference>
          <reference field="5" count="1" selected="0">
            <x v="1"/>
          </reference>
          <reference field="6" count="1" selected="0">
            <x v="4"/>
          </reference>
          <reference field="9" count="3">
            <x v="0"/>
            <x v="4"/>
            <x v="5"/>
          </reference>
        </references>
      </pivotArea>
    </format>
    <format dxfId="15161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9" count="5">
            <x v="3"/>
            <x v="5"/>
            <x v="6"/>
            <x v="7"/>
            <x v="8"/>
          </reference>
        </references>
      </pivotArea>
    </format>
    <format dxfId="15162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9" count="5">
            <x v="0"/>
            <x v="4"/>
            <x v="6"/>
            <x v="7"/>
            <x v="8"/>
          </reference>
        </references>
      </pivotArea>
    </format>
    <format dxfId="15163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9" count="7">
            <x v="0"/>
            <x v="1"/>
            <x v="2"/>
            <x v="5"/>
            <x v="6"/>
            <x v="7"/>
            <x v="8"/>
          </reference>
        </references>
      </pivotArea>
    </format>
    <format dxfId="15164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9" count="5">
            <x v="0"/>
            <x v="3"/>
            <x v="5"/>
            <x v="6"/>
            <x v="7"/>
          </reference>
        </references>
      </pivotArea>
    </format>
    <format dxfId="15165">
      <pivotArea dataOnly="0" labelOnly="1" fieldPosition="0">
        <references count="4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9" count="7">
            <x v="0"/>
            <x v="1"/>
            <x v="2"/>
            <x v="4"/>
            <x v="5"/>
            <x v="6"/>
            <x v="7"/>
          </reference>
        </references>
      </pivotArea>
    </format>
    <format dxfId="15166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0"/>
          </reference>
          <reference field="9" count="3">
            <x v="0"/>
            <x v="5"/>
            <x v="7"/>
          </reference>
        </references>
      </pivotArea>
    </format>
    <format dxfId="15167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9" count="7">
            <x v="0"/>
            <x v="1"/>
            <x v="2"/>
            <x v="3"/>
            <x v="4"/>
            <x v="5"/>
            <x v="7"/>
          </reference>
        </references>
      </pivotArea>
    </format>
    <format dxfId="15168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2"/>
          </reference>
          <reference field="9" count="3">
            <x v="1"/>
            <x v="3"/>
            <x v="5"/>
          </reference>
        </references>
      </pivotArea>
    </format>
    <format dxfId="15169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3"/>
          </reference>
          <reference field="9" count="2">
            <x v="1"/>
            <x v="8"/>
          </reference>
        </references>
      </pivotArea>
    </format>
    <format dxfId="15170">
      <pivotArea dataOnly="0" labelOnly="1" fieldPosition="0">
        <references count="4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9" count="6">
            <x v="0"/>
            <x v="2"/>
            <x v="4"/>
            <x v="5"/>
            <x v="6"/>
            <x v="7"/>
          </reference>
        </references>
      </pivotArea>
    </format>
    <format dxfId="15171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9" count="2">
            <x v="1"/>
            <x v="7"/>
          </reference>
        </references>
      </pivotArea>
    </format>
    <format dxfId="15172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1"/>
          </reference>
          <reference field="9" count="2">
            <x v="0"/>
            <x v="3"/>
          </reference>
        </references>
      </pivotArea>
    </format>
    <format dxfId="15173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9" count="1">
            <x v="1"/>
          </reference>
        </references>
      </pivotArea>
    </format>
    <format dxfId="15174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9" count="5">
            <x v="1"/>
            <x v="2"/>
            <x v="6"/>
            <x v="7"/>
            <x v="8"/>
          </reference>
        </references>
      </pivotArea>
    </format>
    <format dxfId="15175">
      <pivotArea dataOnly="0" labelOnly="1" fieldPosition="0">
        <references count="4">
          <reference field="2" count="1" selected="0">
            <x v="9"/>
          </reference>
          <reference field="5" count="1" selected="0">
            <x v="0"/>
          </reference>
          <reference field="6" count="1" selected="0">
            <x v="4"/>
          </reference>
          <reference field="9" count="1">
            <x v="7"/>
          </reference>
        </references>
      </pivotArea>
    </format>
    <format dxfId="15176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9" count="2">
            <x v="1"/>
            <x v="8"/>
          </reference>
        </references>
      </pivotArea>
    </format>
    <format dxfId="15177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1"/>
          </reference>
          <reference field="9" count="1">
            <x v="0"/>
          </reference>
        </references>
      </pivotArea>
    </format>
    <format dxfId="15178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9" count="4">
            <x v="1"/>
            <x v="2"/>
            <x v="4"/>
            <x v="5"/>
          </reference>
        </references>
      </pivotArea>
    </format>
    <format dxfId="15179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3"/>
          </reference>
          <reference field="9" count="3">
            <x v="1"/>
            <x v="3"/>
            <x v="8"/>
          </reference>
        </references>
      </pivotArea>
    </format>
    <format dxfId="15180">
      <pivotArea dataOnly="0" labelOnly="1" fieldPosition="0">
        <references count="4">
          <reference field="2" count="1" selected="0">
            <x v="9"/>
          </reference>
          <reference field="5" count="1" selected="0">
            <x v="1"/>
          </reference>
          <reference field="6" count="1" selected="0">
            <x v="4"/>
          </reference>
          <reference field="9" count="1">
            <x v="7"/>
          </reference>
        </references>
      </pivotArea>
    </format>
    <format dxfId="15181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9" count="4">
            <x v="2"/>
            <x v="3"/>
            <x v="5"/>
            <x v="6"/>
          </reference>
        </references>
      </pivotArea>
    </format>
    <format dxfId="15182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9" count="6">
            <x v="0"/>
            <x v="2"/>
            <x v="3"/>
            <x v="4"/>
            <x v="5"/>
            <x v="6"/>
          </reference>
        </references>
      </pivotArea>
    </format>
    <format dxfId="15183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9" count="3">
            <x v="2"/>
            <x v="3"/>
            <x v="7"/>
          </reference>
        </references>
      </pivotArea>
    </format>
    <format dxfId="15184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9" count="7">
            <x v="1"/>
            <x v="2"/>
            <x v="4"/>
            <x v="5"/>
            <x v="6"/>
            <x v="7"/>
            <x v="8"/>
          </reference>
        </references>
      </pivotArea>
    </format>
    <format dxfId="15185">
      <pivotArea dataOnly="0" labelOnly="1" fieldPosition="0">
        <references count="4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9" count="4">
            <x v="1"/>
            <x v="4"/>
            <x v="6"/>
            <x v="8"/>
          </reference>
        </references>
      </pivotArea>
    </format>
    <format dxfId="15186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9" count="6">
            <x v="0"/>
            <x v="2"/>
            <x v="3"/>
            <x v="4"/>
            <x v="6"/>
            <x v="8"/>
          </reference>
        </references>
      </pivotArea>
    </format>
    <format dxfId="15187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9" count="7">
            <x v="0"/>
            <x v="3"/>
            <x v="4"/>
            <x v="5"/>
            <x v="6"/>
            <x v="7"/>
            <x v="8"/>
          </reference>
        </references>
      </pivotArea>
    </format>
    <format dxfId="15188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9" count="4">
            <x v="0"/>
            <x v="1"/>
            <x v="2"/>
            <x v="4"/>
          </reference>
        </references>
      </pivotArea>
    </format>
    <format dxfId="15189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9" count="3">
            <x v="0"/>
            <x v="2"/>
            <x v="4"/>
          </reference>
        </references>
      </pivotArea>
    </format>
    <format dxfId="15190">
      <pivotArea dataOnly="0" labelOnly="1" fieldPosition="0">
        <references count="4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9" count="6">
            <x v="1"/>
            <x v="2"/>
            <x v="5"/>
            <x v="6"/>
            <x v="7"/>
            <x v="8"/>
          </reference>
        </references>
      </pivotArea>
    </format>
    <format dxfId="15191">
      <pivotArea dataOnly="0" labelOnly="1" fieldPosition="0">
        <references count="4">
          <reference field="2" count="1" selected="0">
            <x v="10"/>
          </reference>
          <reference field="5" count="1" selected="0">
            <x v="4"/>
          </reference>
          <reference field="6" count="1" selected="0">
            <x v="5"/>
          </reference>
          <reference field="9" count="1">
            <x v="9"/>
          </reference>
        </references>
      </pivotArea>
    </format>
    <format dxfId="15192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193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194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195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196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197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198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0"/>
          </reference>
        </references>
      </pivotArea>
    </format>
    <format dxfId="15199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200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201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202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5203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204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205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206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207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208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209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210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211">
      <pivotArea dataOnly="0" labelOnly="1" fieldPosition="0">
        <references count="5">
          <reference field="2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212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1"/>
            <x v="3"/>
          </reference>
          <reference field="9" count="1" selected="0">
            <x v="0"/>
          </reference>
        </references>
      </pivotArea>
    </format>
    <format dxfId="15213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2"/>
          </reference>
        </references>
      </pivotArea>
    </format>
    <format dxfId="15214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215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216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217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218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219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4"/>
          </reference>
        </references>
      </pivotArea>
    </format>
    <format dxfId="15220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221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222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5223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224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225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226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5227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228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15229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3">
            <x v="0"/>
            <x v="1"/>
            <x v="3"/>
          </reference>
          <reference field="9" count="1" selected="0">
            <x v="5"/>
          </reference>
        </references>
      </pivotArea>
    </format>
    <format dxfId="15230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231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232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233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234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3">
            <x v="1"/>
            <x v="2"/>
            <x v="3"/>
          </reference>
          <reference field="9" count="1" selected="0">
            <x v="1"/>
          </reference>
        </references>
      </pivotArea>
    </format>
    <format dxfId="15235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236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5237">
      <pivotArea dataOnly="0" labelOnly="1" fieldPosition="0">
        <references count="5">
          <reference field="2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238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239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240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8"/>
          </reference>
        </references>
      </pivotArea>
    </format>
    <format dxfId="15241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242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243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244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245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246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5247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5248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249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5250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251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252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253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1"/>
          </reference>
        </references>
      </pivotArea>
    </format>
    <format dxfId="15254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255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256">
      <pivotArea dataOnly="0" labelOnly="1" fieldPosition="0">
        <references count="5">
          <reference field="2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257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258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259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260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261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262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263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264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265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15266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267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  <reference field="8" count="2">
            <x v="0"/>
            <x v="2"/>
          </reference>
          <reference field="9" count="1" selected="0">
            <x v="1"/>
          </reference>
        </references>
      </pivotArea>
    </format>
    <format dxfId="15268">
      <pivotArea dataOnly="0" labelOnly="1" fieldPosition="0">
        <references count="5">
          <reference field="2" count="1" selected="0">
            <x v="1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269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270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271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272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5273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274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275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5276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5277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278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279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5280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281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282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283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284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285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286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287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288">
      <pivotArea dataOnly="0" labelOnly="1" fieldPosition="0">
        <references count="5">
          <reference field="2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289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5290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2"/>
          </reference>
          <reference field="9" count="1" selected="0">
            <x v="1"/>
          </reference>
        </references>
      </pivotArea>
    </format>
    <format dxfId="15291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292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293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294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295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296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297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1"/>
          </reference>
          <reference field="9" count="1" selected="0">
            <x v="4"/>
          </reference>
        </references>
      </pivotArea>
    </format>
    <format dxfId="15298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299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5300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301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302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303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304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305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5306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307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308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6"/>
          </reference>
        </references>
      </pivotArea>
    </format>
    <format dxfId="15309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310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311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312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313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314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5315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316">
      <pivotArea dataOnly="0" labelOnly="1" fieldPosition="0">
        <references count="5">
          <reference field="2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1"/>
            <x v="2"/>
          </reference>
          <reference field="9" count="1" selected="0">
            <x v="5"/>
          </reference>
        </references>
      </pivotArea>
    </format>
    <format dxfId="15317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318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319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320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321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5322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323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324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325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326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3"/>
          </reference>
          <reference field="9" count="1" selected="0">
            <x v="4"/>
          </reference>
        </references>
      </pivotArea>
    </format>
    <format dxfId="15327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5"/>
          </reference>
        </references>
      </pivotArea>
    </format>
    <format dxfId="15328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329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330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331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332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333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334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335">
      <pivotArea dataOnly="0" labelOnly="1" fieldPosition="0">
        <references count="5">
          <reference field="2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2"/>
          </reference>
          <reference field="9" count="1" selected="0">
            <x v="8"/>
          </reference>
        </references>
      </pivotArea>
    </format>
    <format dxfId="15336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337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338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339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340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6"/>
          </reference>
        </references>
      </pivotArea>
    </format>
    <format dxfId="15341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342">
      <pivotArea dataOnly="0" labelOnly="1" fieldPosition="0">
        <references count="5">
          <reference field="2" count="1" selected="0">
            <x v="2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343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344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345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346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347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348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349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350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351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352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353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2"/>
          </reference>
        </references>
      </pivotArea>
    </format>
    <format dxfId="15354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5355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356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357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358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359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360">
      <pivotArea dataOnly="0" labelOnly="1" fieldPosition="0">
        <references count="5">
          <reference field="2" count="1" selected="0">
            <x v="2"/>
          </reference>
          <reference field="5" count="1" selected="0">
            <x v="1"/>
          </reference>
          <reference field="6" count="1" selected="0">
            <x v="4"/>
          </reference>
          <reference field="8" count="2">
            <x v="0"/>
            <x v="2"/>
          </reference>
          <reference field="9" count="1" selected="0">
            <x v="6"/>
          </reference>
        </references>
      </pivotArea>
    </format>
    <format dxfId="15361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362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363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364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365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366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367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3"/>
          </reference>
        </references>
      </pivotArea>
    </format>
    <format dxfId="15368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1"/>
            <x v="2"/>
            <x v="3"/>
          </reference>
          <reference field="9" count="1" selected="0">
            <x v="6"/>
          </reference>
        </references>
      </pivotArea>
    </format>
    <format dxfId="15369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370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1"/>
            <x v="3"/>
          </reference>
          <reference field="9" count="1" selected="0">
            <x v="8"/>
          </reference>
        </references>
      </pivotArea>
    </format>
    <format dxfId="15371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372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373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374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375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376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377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5378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379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5380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381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5382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383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1"/>
            <x v="2"/>
          </reference>
          <reference field="9" count="1" selected="0">
            <x v="1"/>
          </reference>
        </references>
      </pivotArea>
    </format>
    <format dxfId="15384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0"/>
            <x v="1"/>
          </reference>
          <reference field="9" count="1" selected="0">
            <x v="3"/>
          </reference>
        </references>
      </pivotArea>
    </format>
    <format dxfId="15385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386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387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388">
      <pivotArea dataOnly="0" labelOnly="1" fieldPosition="0">
        <references count="5">
          <reference field="2" count="1" selected="0">
            <x v="2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389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390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391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392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393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394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395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396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397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398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0"/>
          </reference>
        </references>
      </pivotArea>
    </format>
    <format dxfId="15399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400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2"/>
          </reference>
        </references>
      </pivotArea>
    </format>
    <format dxfId="15401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3"/>
          </reference>
        </references>
      </pivotArea>
    </format>
    <format dxfId="15402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403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404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405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7"/>
          </reference>
        </references>
      </pivotArea>
    </format>
    <format dxfId="15406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407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408">
      <pivotArea dataOnly="0" labelOnly="1" fieldPosition="0">
        <references count="5">
          <reference field="2" count="1" selected="0">
            <x v="2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409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410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411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5412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413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414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415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416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417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418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419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420">
      <pivotArea dataOnly="0" labelOnly="1" fieldPosition="0">
        <references count="5">
          <reference field="2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421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422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423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424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4"/>
          </reference>
        </references>
      </pivotArea>
    </format>
    <format dxfId="15425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426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427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428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5429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430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431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5432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5433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434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435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436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437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438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439">
      <pivotArea dataOnly="0" labelOnly="1" fieldPosition="0">
        <references count="5">
          <reference field="2" count="1" selected="0">
            <x v="3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440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5441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442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443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444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445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5446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1"/>
          </reference>
        </references>
      </pivotArea>
    </format>
    <format dxfId="15447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448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449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450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451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452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453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3">
            <x v="0"/>
            <x v="1"/>
            <x v="3"/>
          </reference>
          <reference field="9" count="1" selected="0">
            <x v="3"/>
          </reference>
        </references>
      </pivotArea>
    </format>
    <format dxfId="15454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3">
            <x v="0"/>
            <x v="2"/>
            <x v="3"/>
          </reference>
          <reference field="9" count="1" selected="0">
            <x v="4"/>
          </reference>
        </references>
      </pivotArea>
    </format>
    <format dxfId="15455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456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0"/>
            <x v="1"/>
          </reference>
          <reference field="9" count="1" selected="0">
            <x v="6"/>
          </reference>
        </references>
      </pivotArea>
    </format>
    <format dxfId="15457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458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5459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460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461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462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463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464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5465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7"/>
          </reference>
        </references>
      </pivotArea>
    </format>
    <format dxfId="15466">
      <pivotArea dataOnly="0" labelOnly="1" fieldPosition="0">
        <references count="5">
          <reference field="2" count="1" selected="0">
            <x v="3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5467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2"/>
          </reference>
          <reference field="9" count="1" selected="0">
            <x v="0"/>
          </reference>
        </references>
      </pivotArea>
    </format>
    <format dxfId="15468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469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5470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0"/>
          </reference>
        </references>
      </pivotArea>
    </format>
    <format dxfId="15471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472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473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5"/>
          </reference>
        </references>
      </pivotArea>
    </format>
    <format dxfId="15474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5475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8"/>
          </reference>
        </references>
      </pivotArea>
    </format>
    <format dxfId="15476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3"/>
          </reference>
          <reference field="9" count="1" selected="0">
            <x v="1"/>
          </reference>
        </references>
      </pivotArea>
    </format>
    <format dxfId="15477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3">
            <x v="0"/>
            <x v="2"/>
            <x v="3"/>
          </reference>
          <reference field="9" count="1" selected="0">
            <x v="3"/>
          </reference>
        </references>
      </pivotArea>
    </format>
    <format dxfId="15478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479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480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481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5482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0"/>
          </reference>
        </references>
      </pivotArea>
    </format>
    <format dxfId="15483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15484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485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486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487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488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489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490">
      <pivotArea dataOnly="0" labelOnly="1" fieldPosition="0">
        <references count="5">
          <reference field="2" count="1" selected="0">
            <x v="3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491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492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493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494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495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496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497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498">
      <pivotArea dataOnly="0" labelOnly="1" fieldPosition="0">
        <references count="5">
          <reference field="2" count="1" selected="0">
            <x v="4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499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500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5501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502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503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504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505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506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7"/>
          </reference>
        </references>
      </pivotArea>
    </format>
    <format dxfId="15507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508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509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510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511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512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513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514">
      <pivotArea dataOnly="0" labelOnly="1" fieldPosition="0">
        <references count="5">
          <reference field="2" count="1" selected="0">
            <x v="4"/>
          </reference>
          <reference field="5" count="1" selected="0">
            <x v="1"/>
          </reference>
          <reference field="6" count="1" selected="0">
            <x v="4"/>
          </reference>
          <reference field="8" count="2">
            <x v="0"/>
            <x v="1"/>
          </reference>
          <reference field="9" count="1" selected="0">
            <x v="8"/>
          </reference>
        </references>
      </pivotArea>
    </format>
    <format dxfId="15515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516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517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518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519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1"/>
            <x v="3"/>
          </reference>
          <reference field="9" count="1" selected="0">
            <x v="6"/>
          </reference>
        </references>
      </pivotArea>
    </format>
    <format dxfId="15520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1"/>
            <x v="3"/>
          </reference>
          <reference field="9" count="1" selected="0">
            <x v="8"/>
          </reference>
        </references>
      </pivotArea>
    </format>
    <format dxfId="15521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522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2"/>
            <x v="3"/>
          </reference>
          <reference field="9" count="1" selected="0">
            <x v="3"/>
          </reference>
        </references>
      </pivotArea>
    </format>
    <format dxfId="15523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524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525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526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527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8"/>
          </reference>
        </references>
      </pivotArea>
    </format>
    <format dxfId="15528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529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530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531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3">
            <x v="0"/>
            <x v="1"/>
            <x v="2"/>
          </reference>
          <reference field="9" count="1" selected="0">
            <x v="4"/>
          </reference>
        </references>
      </pivotArea>
    </format>
    <format dxfId="15532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0"/>
            <x v="1"/>
          </reference>
          <reference field="9" count="1" selected="0">
            <x v="6"/>
          </reference>
        </references>
      </pivotArea>
    </format>
    <format dxfId="15533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534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1"/>
          </reference>
        </references>
      </pivotArea>
    </format>
    <format dxfId="15535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536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537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538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5539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540">
      <pivotArea dataOnly="0" labelOnly="1" fieldPosition="0">
        <references count="5">
          <reference field="2" count="1" selected="0">
            <x v="4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5541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542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1"/>
          </reference>
        </references>
      </pivotArea>
    </format>
    <format dxfId="15543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2"/>
          </reference>
        </references>
      </pivotArea>
    </format>
    <format dxfId="15544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545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546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547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548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549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550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5551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552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553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554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555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556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557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558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559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560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561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2"/>
            <x v="3"/>
          </reference>
          <reference field="9" count="1" selected="0">
            <x v="4"/>
          </reference>
        </references>
      </pivotArea>
    </format>
    <format dxfId="15562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5563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564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565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566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567">
      <pivotArea dataOnly="0" labelOnly="1" fieldPosition="0">
        <references count="5">
          <reference field="2" count="1" selected="0">
            <x v="4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568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569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570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571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3"/>
          </reference>
        </references>
      </pivotArea>
    </format>
    <format dxfId="15572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573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574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575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576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577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578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579">
      <pivotArea dataOnly="0" labelOnly="1" fieldPosition="0">
        <references count="5">
          <reference field="2" count="1" selected="0">
            <x v="5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580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3"/>
          </reference>
        </references>
      </pivotArea>
    </format>
    <format dxfId="15581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582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583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584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585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586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587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588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589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590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591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5"/>
          </reference>
        </references>
      </pivotArea>
    </format>
    <format dxfId="15592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593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594">
      <pivotArea dataOnly="0" labelOnly="1" fieldPosition="0">
        <references count="5">
          <reference field="2" count="1" selected="0">
            <x v="5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595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596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597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5598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599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5"/>
          </reference>
        </references>
      </pivotArea>
    </format>
    <format dxfId="15600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601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602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603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604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605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606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6"/>
          </reference>
        </references>
      </pivotArea>
    </format>
    <format dxfId="15607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2"/>
            <x v="3"/>
          </reference>
          <reference field="9" count="1" selected="0">
            <x v="1"/>
          </reference>
        </references>
      </pivotArea>
    </format>
    <format dxfId="15608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609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5610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611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612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0"/>
            <x v="3"/>
          </reference>
          <reference field="9" count="1" selected="0">
            <x v="0"/>
          </reference>
        </references>
      </pivotArea>
    </format>
    <format dxfId="15613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614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615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616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6"/>
          </reference>
        </references>
      </pivotArea>
    </format>
    <format dxfId="15617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618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619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620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621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5622">
      <pivotArea dataOnly="0" labelOnly="1" fieldPosition="0">
        <references count="5">
          <reference field="2" count="1" selected="0">
            <x v="5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623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624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625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626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627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628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629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4"/>
          </reference>
        </references>
      </pivotArea>
    </format>
    <format dxfId="15630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631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632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633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634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635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636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637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638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639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5"/>
          </reference>
        </references>
      </pivotArea>
    </format>
    <format dxfId="15640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641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1"/>
          </reference>
          <reference field="9" count="1" selected="0">
            <x v="3"/>
          </reference>
        </references>
      </pivotArea>
    </format>
    <format dxfId="15642">
      <pivotArea dataOnly="0" labelOnly="1" fieldPosition="0">
        <references count="5">
          <reference field="2" count="1" selected="0">
            <x v="5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643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644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645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646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647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648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649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650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651">
      <pivotArea dataOnly="0" labelOnly="1" fieldPosition="0">
        <references count="5">
          <reference field="2" count="1" selected="0">
            <x v="6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652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653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654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655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656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657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2"/>
          </reference>
        </references>
      </pivotArea>
    </format>
    <format dxfId="15658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6"/>
          </reference>
        </references>
      </pivotArea>
    </format>
    <format dxfId="15659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4"/>
          </reference>
        </references>
      </pivotArea>
    </format>
    <format dxfId="15660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661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662">
      <pivotArea dataOnly="0" labelOnly="1" fieldPosition="0">
        <references count="5">
          <reference field="2" count="1" selected="0">
            <x v="6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663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0"/>
          </reference>
        </references>
      </pivotArea>
    </format>
    <format dxfId="15664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665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666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667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5"/>
          </reference>
        </references>
      </pivotArea>
    </format>
    <format dxfId="15668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669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670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671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672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673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674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675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676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5"/>
          </reference>
        </references>
      </pivotArea>
    </format>
    <format dxfId="15677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5678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679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680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681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682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4"/>
          </reference>
        </references>
      </pivotArea>
    </format>
    <format dxfId="15683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684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685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686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687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688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15689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3">
            <x v="1"/>
            <x v="2"/>
            <x v="3"/>
          </reference>
          <reference field="9" count="1" selected="0">
            <x v="5"/>
          </reference>
        </references>
      </pivotArea>
    </format>
    <format dxfId="15690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691">
      <pivotArea dataOnly="0" labelOnly="1" fieldPosition="0">
        <references count="5">
          <reference field="2" count="1" selected="0">
            <x v="6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692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693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694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5695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5696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3"/>
          </reference>
          <reference field="9" count="1" selected="0">
            <x v="0"/>
          </reference>
        </references>
      </pivotArea>
    </format>
    <format dxfId="15697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698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699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700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701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5702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703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1"/>
          </reference>
          <reference field="9" count="1" selected="0">
            <x v="5"/>
          </reference>
        </references>
      </pivotArea>
    </format>
    <format dxfId="15704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705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706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707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6"/>
          </reference>
        </references>
      </pivotArea>
    </format>
    <format dxfId="15708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709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0"/>
          </reference>
        </references>
      </pivotArea>
    </format>
    <format dxfId="15710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2"/>
          </reference>
        </references>
      </pivotArea>
    </format>
    <format dxfId="15711">
      <pivotArea dataOnly="0" labelOnly="1" fieldPosition="0">
        <references count="5">
          <reference field="2" count="1" selected="0">
            <x v="6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712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713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714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715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716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717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4"/>
          </reference>
        </references>
      </pivotArea>
    </format>
    <format dxfId="15718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719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720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721">
      <pivotArea dataOnly="0" labelOnly="1" fieldPosition="0">
        <references count="5">
          <reference field="2" count="1" selected="0">
            <x v="7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722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723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724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725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726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727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5728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729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730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731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732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733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734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0"/>
            <x v="2"/>
          </reference>
          <reference field="9" count="1" selected="0">
            <x v="8"/>
          </reference>
        </references>
      </pivotArea>
    </format>
    <format dxfId="15735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736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737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5738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6"/>
          </reference>
        </references>
      </pivotArea>
    </format>
    <format dxfId="15739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740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741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742">
      <pivotArea dataOnly="0" labelOnly="1" fieldPosition="0">
        <references count="5">
          <reference field="2" count="1" selected="0">
            <x v="7"/>
          </reference>
          <reference field="5" count="1" selected="0">
            <x v="1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8"/>
          </reference>
        </references>
      </pivotArea>
    </format>
    <format dxfId="15743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744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745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746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3">
            <x v="1"/>
            <x v="2"/>
            <x v="3"/>
          </reference>
          <reference field="9" count="1" selected="0">
            <x v="3"/>
          </reference>
        </references>
      </pivotArea>
    </format>
    <format dxfId="15747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748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749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750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1"/>
            <x v="3"/>
          </reference>
          <reference field="9" count="1" selected="0">
            <x v="1"/>
          </reference>
        </references>
      </pivotArea>
    </format>
    <format dxfId="15751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752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4"/>
          </reference>
        </references>
      </pivotArea>
    </format>
    <format dxfId="15753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2"/>
            <x v="3"/>
          </reference>
          <reference field="9" count="1" selected="0">
            <x v="6"/>
          </reference>
        </references>
      </pivotArea>
    </format>
    <format dxfId="15754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755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1"/>
            <x v="3"/>
          </reference>
          <reference field="9" count="1" selected="0">
            <x v="8"/>
          </reference>
        </references>
      </pivotArea>
    </format>
    <format dxfId="15756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757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758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759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760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761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762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763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764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0"/>
            <x v="1"/>
          </reference>
          <reference field="9" count="1" selected="0">
            <x v="8"/>
          </reference>
        </references>
      </pivotArea>
    </format>
    <format dxfId="15765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766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767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768">
      <pivotArea dataOnly="0" labelOnly="1" fieldPosition="0">
        <references count="5">
          <reference field="2" count="1" selected="0">
            <x v="7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769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770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771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772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773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774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775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776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777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778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779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8" count="3">
            <x v="0"/>
            <x v="1"/>
            <x v="2"/>
          </reference>
          <reference field="9" count="1" selected="0">
            <x v="8"/>
          </reference>
        </references>
      </pivotArea>
    </format>
    <format dxfId="15780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3"/>
          </reference>
        </references>
      </pivotArea>
    </format>
    <format dxfId="15781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782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783">
      <pivotArea dataOnly="0" labelOnly="1" fieldPosition="0">
        <references count="5">
          <reference field="2" count="1" selected="0">
            <x v="7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784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785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786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787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788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789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790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791">
      <pivotArea dataOnly="0" labelOnly="1" fieldPosition="0">
        <references count="5">
          <reference field="2" count="1" selected="0">
            <x v="8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792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2"/>
          </reference>
        </references>
      </pivotArea>
    </format>
    <format dxfId="15793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794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795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796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797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798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799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800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4"/>
          </reference>
        </references>
      </pivotArea>
    </format>
    <format dxfId="15801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802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803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804">
      <pivotArea dataOnly="0" labelOnly="1" fieldPosition="0">
        <references count="5">
          <reference field="2" count="1" selected="0">
            <x v="8"/>
          </reference>
          <reference field="5" count="1" selected="0">
            <x v="1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5"/>
          </reference>
        </references>
      </pivotArea>
    </format>
    <format dxfId="15805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806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807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808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2"/>
          </reference>
          <reference field="9" count="1" selected="0">
            <x v="7"/>
          </reference>
        </references>
      </pivotArea>
    </format>
    <format dxfId="15809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810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0"/>
            <x v="2"/>
            <x v="3"/>
          </reference>
          <reference field="9" count="1" selected="0">
            <x v="0"/>
          </reference>
        </references>
      </pivotArea>
    </format>
    <format dxfId="15811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812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813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3">
            <x v="1"/>
            <x v="2"/>
            <x v="3"/>
          </reference>
          <reference field="9" count="1" selected="0">
            <x v="7"/>
          </reference>
        </references>
      </pivotArea>
    </format>
    <format dxfId="15814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815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816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817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818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819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820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821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8"/>
          </reference>
        </references>
      </pivotArea>
    </format>
    <format dxfId="15822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5823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3"/>
          </reference>
        </references>
      </pivotArea>
    </format>
    <format dxfId="15824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825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6"/>
          </reference>
        </references>
      </pivotArea>
    </format>
    <format dxfId="15826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827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0"/>
          </reference>
        </references>
      </pivotArea>
    </format>
    <format dxfId="15828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829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830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4"/>
          </reference>
        </references>
      </pivotArea>
    </format>
    <format dxfId="15831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2">
            <x v="0"/>
            <x v="2"/>
          </reference>
          <reference field="9" count="1" selected="0">
            <x v="5"/>
          </reference>
        </references>
      </pivotArea>
    </format>
    <format dxfId="15832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833">
      <pivotArea dataOnly="0" labelOnly="1" fieldPosition="0">
        <references count="5">
          <reference field="2" count="1" selected="0">
            <x v="8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834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0"/>
          </reference>
        </references>
      </pivotArea>
    </format>
    <format dxfId="15835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836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837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838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839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840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841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3">
            <x v="1"/>
            <x v="2"/>
            <x v="3"/>
          </reference>
          <reference field="9" count="1" selected="0">
            <x v="4"/>
          </reference>
        </references>
      </pivotArea>
    </format>
    <format dxfId="15842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5"/>
          </reference>
        </references>
      </pivotArea>
    </format>
    <format dxfId="15843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844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1"/>
          </reference>
        </references>
      </pivotArea>
    </format>
    <format dxfId="15845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3"/>
          </reference>
        </references>
      </pivotArea>
    </format>
    <format dxfId="15846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5"/>
          </reference>
        </references>
      </pivotArea>
    </format>
    <format dxfId="15847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848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849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1"/>
          </reference>
          <reference field="9" count="1" selected="0">
            <x v="0"/>
          </reference>
        </references>
      </pivotArea>
    </format>
    <format dxfId="15850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1"/>
            <x v="3"/>
          </reference>
          <reference field="9" count="1" selected="0">
            <x v="2"/>
          </reference>
        </references>
      </pivotArea>
    </format>
    <format dxfId="15851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1"/>
            <x v="3"/>
          </reference>
          <reference field="9" count="1" selected="0">
            <x v="4"/>
          </reference>
        </references>
      </pivotArea>
    </format>
    <format dxfId="15852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5"/>
          </reference>
        </references>
      </pivotArea>
    </format>
    <format dxfId="15853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854">
      <pivotArea dataOnly="0" labelOnly="1" fieldPosition="0">
        <references count="5">
          <reference field="2" count="1" selected="0">
            <x v="8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855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856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857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0"/>
          </reference>
        </references>
      </pivotArea>
    </format>
    <format dxfId="15858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859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860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861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862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2">
            <x v="1"/>
            <x v="3"/>
          </reference>
          <reference field="9" count="1" selected="0">
            <x v="6"/>
          </reference>
        </references>
      </pivotArea>
    </format>
    <format dxfId="15863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7"/>
          </reference>
        </references>
      </pivotArea>
    </format>
    <format dxfId="15864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8"/>
          </reference>
        </references>
      </pivotArea>
    </format>
    <format dxfId="15865">
      <pivotArea dataOnly="0" labelOnly="1" fieldPosition="0">
        <references count="5">
          <reference field="2" count="1" selected="0">
            <x v="9"/>
          </reference>
          <reference field="5" count="1" selected="0">
            <x v="0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7"/>
          </reference>
        </references>
      </pivotArea>
    </format>
    <format dxfId="15866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1"/>
          </reference>
        </references>
      </pivotArea>
    </format>
    <format dxfId="15867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0"/>
          </reference>
          <reference field="8" count="1">
            <x v="0"/>
          </reference>
          <reference field="9" count="1" selected="0">
            <x v="8"/>
          </reference>
        </references>
      </pivotArea>
    </format>
    <format dxfId="15868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1"/>
          </reference>
          <reference field="8" count="2">
            <x v="0"/>
            <x v="2"/>
          </reference>
          <reference field="9" count="1" selected="0">
            <x v="0"/>
          </reference>
        </references>
      </pivotArea>
    </format>
    <format dxfId="15869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0"/>
            <x v="3"/>
          </reference>
          <reference field="9" count="1" selected="0">
            <x v="1"/>
          </reference>
        </references>
      </pivotArea>
    </format>
    <format dxfId="15870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871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872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5"/>
          </reference>
        </references>
      </pivotArea>
    </format>
    <format dxfId="15873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3"/>
          </reference>
          <reference field="8" count="2">
            <x v="1"/>
            <x v="2"/>
          </reference>
          <reference field="9" count="1" selected="0">
            <x v="1"/>
          </reference>
        </references>
      </pivotArea>
    </format>
    <format dxfId="15874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3"/>
          </reference>
        </references>
      </pivotArea>
    </format>
    <format dxfId="15875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876">
      <pivotArea dataOnly="0" labelOnly="1" fieldPosition="0">
        <references count="5">
          <reference field="2" count="1" selected="0">
            <x v="9"/>
          </reference>
          <reference field="5" count="1" selected="0">
            <x v="1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7"/>
          </reference>
        </references>
      </pivotArea>
    </format>
    <format dxfId="15877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2"/>
            <x v="3"/>
          </reference>
          <reference field="9" count="1" selected="0">
            <x v="2"/>
          </reference>
        </references>
      </pivotArea>
    </format>
    <format dxfId="15878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879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1"/>
          </reference>
          <reference field="9" count="1" selected="0">
            <x v="5"/>
          </reference>
        </references>
      </pivotArea>
    </format>
    <format dxfId="15880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0"/>
          </reference>
          <reference field="8" count="2">
            <x v="0"/>
            <x v="3"/>
          </reference>
          <reference field="9" count="1" selected="0">
            <x v="6"/>
          </reference>
        </references>
      </pivotArea>
    </format>
    <format dxfId="15881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882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883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3"/>
          </reference>
          <reference field="9" count="1" selected="0">
            <x v="3"/>
          </reference>
        </references>
      </pivotArea>
    </format>
    <format dxfId="15884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885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2">
            <x v="0"/>
            <x v="1"/>
          </reference>
          <reference field="9" count="1" selected="0">
            <x v="5"/>
          </reference>
        </references>
      </pivotArea>
    </format>
    <format dxfId="15886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887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888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3"/>
          </reference>
          <reference field="9" count="1" selected="0">
            <x v="3"/>
          </reference>
        </references>
      </pivotArea>
    </format>
    <format dxfId="15889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8" count="2">
            <x v="1"/>
            <x v="2"/>
          </reference>
          <reference field="9" count="1" selected="0">
            <x v="7"/>
          </reference>
        </references>
      </pivotArea>
    </format>
    <format dxfId="15890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891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2"/>
          </reference>
        </references>
      </pivotArea>
    </format>
    <format dxfId="15892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893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5"/>
          </reference>
        </references>
      </pivotArea>
    </format>
    <format dxfId="15894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3">
            <x v="1"/>
            <x v="2"/>
            <x v="3"/>
          </reference>
          <reference field="9" count="1" selected="0">
            <x v="6"/>
          </reference>
        </references>
      </pivotArea>
    </format>
    <format dxfId="15895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7"/>
          </reference>
        </references>
      </pivotArea>
    </format>
    <format dxfId="15896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3"/>
          </reference>
          <reference field="8" count="1">
            <x v="2"/>
          </reference>
          <reference field="9" count="1" selected="0">
            <x v="8"/>
          </reference>
        </references>
      </pivotArea>
    </format>
    <format dxfId="15897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1"/>
          </reference>
        </references>
      </pivotArea>
    </format>
    <format dxfId="15898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899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0"/>
          </reference>
          <reference field="9" count="1" selected="0">
            <x v="6"/>
          </reference>
        </references>
      </pivotArea>
    </format>
    <format dxfId="15900">
      <pivotArea dataOnly="0" labelOnly="1" fieldPosition="0">
        <references count="5">
          <reference field="2" count="1" selected="0">
            <x v="9"/>
          </reference>
          <reference field="5" count="1" selected="0">
            <x v="2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901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0"/>
          </reference>
        </references>
      </pivotArea>
    </format>
    <format dxfId="15902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903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1"/>
          </reference>
          <reference field="9" count="1" selected="0">
            <x v="3"/>
          </reference>
        </references>
      </pivotArea>
    </format>
    <format dxfId="15904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905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2">
            <x v="0"/>
            <x v="2"/>
          </reference>
          <reference field="9" count="1" selected="0">
            <x v="6"/>
          </reference>
        </references>
      </pivotArea>
    </format>
    <format dxfId="15906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0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907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0"/>
          </reference>
        </references>
      </pivotArea>
    </format>
    <format dxfId="15908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3"/>
          </reference>
        </references>
      </pivotArea>
    </format>
    <format dxfId="15909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4"/>
          </reference>
        </references>
      </pivotArea>
    </format>
    <format dxfId="15910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5"/>
          </reference>
        </references>
      </pivotArea>
    </format>
    <format dxfId="15911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1">
            <x v="2"/>
          </reference>
          <reference field="9" count="1" selected="0">
            <x v="6"/>
          </reference>
        </references>
      </pivotArea>
    </format>
    <format dxfId="15912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0"/>
            <x v="3"/>
          </reference>
          <reference field="9" count="1" selected="0">
            <x v="7"/>
          </reference>
        </references>
      </pivotArea>
    </format>
    <format dxfId="15913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1"/>
          </reference>
          <reference field="8" count="2">
            <x v="2"/>
            <x v="3"/>
          </reference>
          <reference field="9" count="1" selected="0">
            <x v="8"/>
          </reference>
        </references>
      </pivotArea>
    </format>
    <format dxfId="15914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3"/>
          </reference>
          <reference field="9" count="1" selected="0">
            <x v="0"/>
          </reference>
        </references>
      </pivotArea>
    </format>
    <format dxfId="15915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0"/>
          </reference>
          <reference field="9" count="1" selected="0">
            <x v="1"/>
          </reference>
        </references>
      </pivotArea>
    </format>
    <format dxfId="15916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8" count="1">
            <x v="2"/>
          </reference>
          <reference field="9" count="1" selected="0">
            <x v="2"/>
          </reference>
        </references>
      </pivotArea>
    </format>
    <format dxfId="15917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2"/>
          </reference>
          <reference field="8" count="2">
            <x v="0"/>
            <x v="1"/>
          </reference>
          <reference field="9" count="1" selected="0">
            <x v="4"/>
          </reference>
        </references>
      </pivotArea>
    </format>
    <format dxfId="15918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0"/>
          </reference>
          <reference field="9" count="1" selected="0">
            <x v="0"/>
          </reference>
        </references>
      </pivotArea>
    </format>
    <format dxfId="15919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920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8" count="1">
            <x v="3"/>
          </reference>
          <reference field="9" count="1" selected="0">
            <x v="4"/>
          </reference>
        </references>
      </pivotArea>
    </format>
    <format dxfId="15921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2"/>
          </reference>
          <reference field="9" count="1" selected="0">
            <x v="1"/>
          </reference>
        </references>
      </pivotArea>
    </format>
    <format dxfId="15922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1"/>
          </reference>
          <reference field="9" count="1" selected="0">
            <x v="2"/>
          </reference>
        </references>
      </pivotArea>
    </format>
    <format dxfId="15923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3">
            <x v="0"/>
            <x v="2"/>
            <x v="3"/>
          </reference>
          <reference field="9" count="1" selected="0">
            <x v="5"/>
          </reference>
        </references>
      </pivotArea>
    </format>
    <format dxfId="15924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2"/>
            <x v="3"/>
          </reference>
          <reference field="9" count="1" selected="0">
            <x v="6"/>
          </reference>
        </references>
      </pivotArea>
    </format>
    <format dxfId="15925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2">
            <x v="0"/>
            <x v="3"/>
          </reference>
          <reference field="9" count="1" selected="0">
            <x v="7"/>
          </reference>
        </references>
      </pivotArea>
    </format>
    <format dxfId="15926">
      <pivotArea dataOnly="0" labelOnly="1" fieldPosition="0">
        <references count="5">
          <reference field="2" count="1" selected="0">
            <x v="9"/>
          </reference>
          <reference field="5" count="1" selected="0">
            <x v="3"/>
          </reference>
          <reference field="6" count="1" selected="0">
            <x v="4"/>
          </reference>
          <reference field="8" count="1">
            <x v="3"/>
          </reference>
          <reference field="9" count="1" selected="0">
            <x v="8"/>
          </reference>
        </references>
      </pivotArea>
    </format>
    <format dxfId="15927">
      <pivotArea dataOnly="0" labelOnly="1" fieldPosition="0">
        <references count="5">
          <reference field="2" count="1" selected="0">
            <x v="10"/>
          </reference>
          <reference field="5" count="1" selected="0">
            <x v="4"/>
          </reference>
          <reference field="6" count="1" selected="0">
            <x v="5"/>
          </reference>
          <reference field="8" count="1">
            <x v="4"/>
          </reference>
          <reference field="9" count="1" selected="0">
            <x v="9"/>
          </reference>
        </references>
      </pivotArea>
    </format>
    <format dxfId="15928">
      <pivotArea field="2" type="button" dataOnly="0" labelOnly="1" outline="0" axis="axisRow" fieldPosition="0"/>
    </format>
    <format dxfId="159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930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15931">
      <pivotArea collapsedLevelsAreSubtotals="1" fieldPosition="0">
        <references count="2">
          <reference field="4294967294" count="1" selected="0">
            <x v="1"/>
          </reference>
          <reference field="2" count="1">
            <x v="9"/>
          </reference>
        </references>
      </pivotArea>
    </format>
    <format dxfId="15932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15933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15934">
      <pivotArea field="2" type="button" dataOnly="0" labelOnly="1" outline="0" axis="axisRow" fieldPosition="0"/>
    </format>
    <format dxfId="159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936">
      <pivotArea field="2" type="button" dataOnly="0" labelOnly="1" outline="0" axis="axisRow" fieldPosition="0"/>
    </format>
    <format dxfId="159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5B602-8C50-4A29-8A8F-6D6D7F9C63CB}" name="Table1" displayName="Table1" ref="A3:N87" totalsRowShown="0">
  <autoFilter ref="A3:N87" xr:uid="{9E55B602-8C50-4A29-8A8F-6D6D7F9C63CB}"/>
  <tableColumns count="14">
    <tableColumn id="1" xr3:uid="{96E60013-8D35-4417-A798-AFEC9246A39C}" name="Transaction ID"/>
    <tableColumn id="2" xr3:uid="{9470CB00-FBE7-4239-B591-C9147A737AE6}" name="Customer Name"/>
    <tableColumn id="3" xr3:uid="{F99BA704-15E3-461E-9F1D-BBEF2DE36727}" name="Merchant Name"/>
    <tableColumn id="4" xr3:uid="{C2E8DADB-E4AF-451D-901C-C8437FEB6B01}" name="Transaction Date" dataDxfId="27907"/>
    <tableColumn id="5" xr3:uid="{2B1A6AC7-AC70-48F5-AE91-A525F95C053C}" name="Transaction Amount (INR)"/>
    <tableColumn id="6" xr3:uid="{37BDCE12-0CBD-45C1-9900-01033816A532}" name="Fraud Risk"/>
    <tableColumn id="7" xr3:uid="{C0E6856F-8670-4D96-8ADB-1D0ECDC13CAD}" name="Fraud Type"/>
    <tableColumn id="8" xr3:uid="{51AA33C9-7522-450F-8CD4-62570F818105}" name="State"/>
    <tableColumn id="9" xr3:uid="{ECD1635E-E2EA-46CF-9DC0-293E4F38D3FA}" name="Card Type"/>
    <tableColumn id="10" xr3:uid="{23BB5541-99A8-4456-9395-5115FB746900}" name="Bank"/>
    <tableColumn id="11" xr3:uid="{9052337F-D801-4ED0-9A60-2E6F90E2B110}" name="IsFraud"/>
    <tableColumn id="12" xr3:uid="{B6B0F60B-A02E-44B8-9D89-DC6C2EAA916E}" name="Fraud Score"/>
    <tableColumn id="13" xr3:uid="{42A806B3-5757-4278-9594-721E8EF94645}" name="Transaction Category"/>
    <tableColumn id="14" xr3:uid="{1721B7AD-6D2D-457F-ACA7-9D19B58B44F6}" name="Merchant 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B06BE-1D68-45DE-A73E-0036AA5E6C37}" name="Table2" displayName="Table2" ref="A1:N1001" totalsRowShown="0" headerRowDxfId="0" dataDxfId="27890" headerRowBorderDxfId="1" tableBorderDxfId="27906" totalsRowBorderDxfId="27905">
  <autoFilter ref="A1:N1001" xr:uid="{A43B06BE-1D68-45DE-A73E-0036AA5E6C37}"/>
  <tableColumns count="14">
    <tableColumn id="1" xr3:uid="{BD2A1C08-EC6F-48FB-96B3-5655BCCC977D}" name="Transaction ID" dataDxfId="27904"/>
    <tableColumn id="2" xr3:uid="{C1D69097-0FFE-432C-9B2D-796C3D8064AE}" name="Customer Name" dataDxfId="27903"/>
    <tableColumn id="3" xr3:uid="{21D4ECE5-48CD-407E-AC41-E0D3B6203587}" name="Merchant Name" dataDxfId="27902"/>
    <tableColumn id="4" xr3:uid="{E7289F78-D7CF-4724-8F06-D55CB08B6E26}" name="Transaction Date" dataDxfId="27901"/>
    <tableColumn id="5" xr3:uid="{A9650DC0-3273-4F64-A82D-D418CE6D7896}" name="Transaction Amount (INR)" dataDxfId="27900"/>
    <tableColumn id="6" xr3:uid="{B46CC579-C5E8-4052-97C5-2023EE00D265}" name="Fraud Risk" dataDxfId="27899"/>
    <tableColumn id="7" xr3:uid="{AA457D7B-FB10-4225-828C-DBFD6A9C1323}" name="Fraud Type" dataDxfId="27898"/>
    <tableColumn id="8" xr3:uid="{93B94383-0514-4C57-9FA5-3116122FEF10}" name="State" dataDxfId="27897"/>
    <tableColumn id="9" xr3:uid="{5C2212C3-2BD4-4D30-BDB7-95F71E82D674}" name="Card Type" dataDxfId="27896"/>
    <tableColumn id="10" xr3:uid="{D29BC116-6713-47A8-9083-8BA2E6EDAA94}" name="Bank" dataDxfId="27895"/>
    <tableColumn id="11" xr3:uid="{CF320862-CB49-4683-A97A-82D8E63A7842}" name="IsFraud" dataDxfId="27894"/>
    <tableColumn id="12" xr3:uid="{2CE3D41D-5458-4169-ADD7-98D9316AAC8C}" name="Fraud Score" dataDxfId="27893"/>
    <tableColumn id="13" xr3:uid="{275AE168-8DB3-4134-A451-CA38413BC8BA}" name="Transaction Category" dataDxfId="27892"/>
    <tableColumn id="14" xr3:uid="{261E2EF5-B041-40FA-8D29-B1BE20E06BC1}" name="Merchant Location" dataDxfId="278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BCE8-601E-43FE-B0CC-8A9BA0513D82}">
  <dimension ref="A1:N87"/>
  <sheetViews>
    <sheetView workbookViewId="0">
      <selection activeCell="A3" sqref="A3:N87"/>
    </sheetView>
  </sheetViews>
  <sheetFormatPr defaultRowHeight="14.5" x14ac:dyDescent="0.35"/>
  <cols>
    <col min="1" max="1" width="15.26953125" bestFit="1" customWidth="1"/>
    <col min="2" max="2" width="20.08984375" bestFit="1" customWidth="1"/>
    <col min="3" max="3" width="16.7265625" bestFit="1" customWidth="1"/>
    <col min="4" max="4" width="17.453125" bestFit="1" customWidth="1"/>
    <col min="5" max="5" width="25.08984375" bestFit="1" customWidth="1"/>
    <col min="6" max="6" width="11.7265625" bestFit="1" customWidth="1"/>
    <col min="7" max="7" width="15.7265625" bestFit="1" customWidth="1"/>
    <col min="8" max="8" width="12.26953125" bestFit="1" customWidth="1"/>
    <col min="9" max="9" width="11.453125" bestFit="1" customWidth="1"/>
    <col min="10" max="10" width="13.6328125" bestFit="1" customWidth="1"/>
    <col min="11" max="11" width="9.26953125" bestFit="1" customWidth="1"/>
    <col min="12" max="12" width="12.90625" bestFit="1" customWidth="1"/>
    <col min="13" max="13" width="21" bestFit="1" customWidth="1"/>
    <col min="14" max="14" width="18.90625" bestFit="1" customWidth="1"/>
  </cols>
  <sheetData>
    <row r="1" spans="1:14" x14ac:dyDescent="0.35">
      <c r="A1" s="13" t="s">
        <v>1079</v>
      </c>
    </row>
    <row r="3" spans="1:14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35">
      <c r="A4">
        <v>47492141</v>
      </c>
      <c r="B4" t="s">
        <v>988</v>
      </c>
      <c r="C4" t="s">
        <v>70</v>
      </c>
      <c r="D4" s="1">
        <v>45634</v>
      </c>
      <c r="E4">
        <v>14452</v>
      </c>
      <c r="F4" t="s">
        <v>16</v>
      </c>
      <c r="G4" t="s">
        <v>17</v>
      </c>
      <c r="H4" t="s">
        <v>81</v>
      </c>
      <c r="I4" t="s">
        <v>27</v>
      </c>
      <c r="J4" t="s">
        <v>52</v>
      </c>
      <c r="K4">
        <v>0</v>
      </c>
      <c r="L4">
        <v>26</v>
      </c>
      <c r="M4" t="s">
        <v>47</v>
      </c>
      <c r="N4" t="s">
        <v>36</v>
      </c>
    </row>
    <row r="5" spans="1:14" x14ac:dyDescent="0.35">
      <c r="A5">
        <v>34618820</v>
      </c>
      <c r="B5" t="s">
        <v>685</v>
      </c>
      <c r="C5" t="s">
        <v>70</v>
      </c>
      <c r="D5" s="1">
        <v>45329</v>
      </c>
      <c r="E5">
        <v>6254</v>
      </c>
      <c r="F5" t="s">
        <v>16</v>
      </c>
      <c r="G5" t="s">
        <v>17</v>
      </c>
      <c r="H5" t="s">
        <v>56</v>
      </c>
      <c r="I5" t="s">
        <v>27</v>
      </c>
      <c r="J5" t="s">
        <v>52</v>
      </c>
      <c r="K5">
        <v>0</v>
      </c>
      <c r="L5">
        <v>20</v>
      </c>
      <c r="M5" t="s">
        <v>65</v>
      </c>
      <c r="N5" t="s">
        <v>48</v>
      </c>
    </row>
    <row r="6" spans="1:14" x14ac:dyDescent="0.35">
      <c r="A6">
        <v>61243452</v>
      </c>
      <c r="B6" t="s">
        <v>452</v>
      </c>
      <c r="C6" t="s">
        <v>70</v>
      </c>
      <c r="D6" s="1">
        <v>45522</v>
      </c>
      <c r="E6">
        <v>15686</v>
      </c>
      <c r="F6" t="s">
        <v>39</v>
      </c>
      <c r="G6" t="s">
        <v>25</v>
      </c>
      <c r="H6" t="s">
        <v>81</v>
      </c>
      <c r="I6" t="s">
        <v>27</v>
      </c>
      <c r="J6" t="s">
        <v>52</v>
      </c>
      <c r="K6">
        <v>0</v>
      </c>
      <c r="L6">
        <v>44</v>
      </c>
      <c r="M6" t="s">
        <v>47</v>
      </c>
      <c r="N6" t="s">
        <v>63</v>
      </c>
    </row>
    <row r="7" spans="1:14" x14ac:dyDescent="0.35">
      <c r="A7">
        <v>10510765</v>
      </c>
      <c r="B7" t="s">
        <v>216</v>
      </c>
      <c r="C7" t="s">
        <v>70</v>
      </c>
      <c r="D7" s="1">
        <v>45403</v>
      </c>
      <c r="E7">
        <v>4153</v>
      </c>
      <c r="F7" t="s">
        <v>61</v>
      </c>
      <c r="G7" t="s">
        <v>55</v>
      </c>
      <c r="H7" t="s">
        <v>18</v>
      </c>
      <c r="I7" t="s">
        <v>27</v>
      </c>
      <c r="J7" t="s">
        <v>85</v>
      </c>
      <c r="K7">
        <v>0</v>
      </c>
      <c r="L7">
        <v>19</v>
      </c>
      <c r="M7" t="s">
        <v>29</v>
      </c>
      <c r="N7" t="s">
        <v>87</v>
      </c>
    </row>
    <row r="8" spans="1:14" x14ac:dyDescent="0.35">
      <c r="A8">
        <v>72144690</v>
      </c>
      <c r="B8" t="s">
        <v>117</v>
      </c>
      <c r="C8" t="s">
        <v>70</v>
      </c>
      <c r="D8" s="1">
        <v>45317</v>
      </c>
      <c r="E8">
        <v>16974</v>
      </c>
      <c r="F8" t="s">
        <v>39</v>
      </c>
      <c r="G8" t="s">
        <v>32</v>
      </c>
      <c r="H8" t="s">
        <v>46</v>
      </c>
      <c r="I8" t="s">
        <v>27</v>
      </c>
      <c r="J8" t="s">
        <v>85</v>
      </c>
      <c r="K8">
        <v>0</v>
      </c>
      <c r="L8">
        <v>50</v>
      </c>
      <c r="M8" t="s">
        <v>65</v>
      </c>
      <c r="N8" t="s">
        <v>87</v>
      </c>
    </row>
    <row r="9" spans="1:14" x14ac:dyDescent="0.35">
      <c r="A9">
        <v>93075828</v>
      </c>
      <c r="B9" t="s">
        <v>380</v>
      </c>
      <c r="C9" t="s">
        <v>70</v>
      </c>
      <c r="D9" s="1">
        <v>45564</v>
      </c>
      <c r="E9">
        <v>11747</v>
      </c>
      <c r="F9" t="s">
        <v>39</v>
      </c>
      <c r="G9" t="s">
        <v>55</v>
      </c>
      <c r="H9" t="s">
        <v>18</v>
      </c>
      <c r="I9" t="s">
        <v>27</v>
      </c>
      <c r="J9" t="s">
        <v>57</v>
      </c>
      <c r="K9">
        <v>0</v>
      </c>
      <c r="L9">
        <v>60</v>
      </c>
      <c r="M9" t="s">
        <v>29</v>
      </c>
      <c r="N9" t="s">
        <v>87</v>
      </c>
    </row>
    <row r="10" spans="1:14" x14ac:dyDescent="0.35">
      <c r="A10">
        <v>73852350</v>
      </c>
      <c r="B10" t="s">
        <v>400</v>
      </c>
      <c r="C10" t="s">
        <v>70</v>
      </c>
      <c r="D10" s="1">
        <v>45591</v>
      </c>
      <c r="E10">
        <v>2564</v>
      </c>
      <c r="F10" t="s">
        <v>61</v>
      </c>
      <c r="G10" t="s">
        <v>32</v>
      </c>
      <c r="H10" t="s">
        <v>81</v>
      </c>
      <c r="I10" t="s">
        <v>27</v>
      </c>
      <c r="J10" t="s">
        <v>57</v>
      </c>
      <c r="K10">
        <v>1</v>
      </c>
      <c r="L10">
        <v>61</v>
      </c>
      <c r="M10" t="s">
        <v>47</v>
      </c>
      <c r="N10" t="s">
        <v>48</v>
      </c>
    </row>
    <row r="11" spans="1:14" x14ac:dyDescent="0.35">
      <c r="A11">
        <v>68711991</v>
      </c>
      <c r="B11" t="s">
        <v>362</v>
      </c>
      <c r="C11" t="s">
        <v>70</v>
      </c>
      <c r="D11" s="1">
        <v>45358</v>
      </c>
      <c r="E11">
        <v>17800</v>
      </c>
      <c r="F11" t="s">
        <v>61</v>
      </c>
      <c r="G11" t="s">
        <v>55</v>
      </c>
      <c r="H11" t="s">
        <v>62</v>
      </c>
      <c r="I11" t="s">
        <v>27</v>
      </c>
      <c r="J11" t="s">
        <v>41</v>
      </c>
      <c r="K11">
        <v>0</v>
      </c>
      <c r="L11">
        <v>70</v>
      </c>
      <c r="M11" t="s">
        <v>65</v>
      </c>
      <c r="N11" t="s">
        <v>63</v>
      </c>
    </row>
    <row r="12" spans="1:14" x14ac:dyDescent="0.35">
      <c r="A12">
        <v>88888500</v>
      </c>
      <c r="B12" t="s">
        <v>421</v>
      </c>
      <c r="C12" t="s">
        <v>70</v>
      </c>
      <c r="D12" s="1">
        <v>45413</v>
      </c>
      <c r="E12">
        <v>13761</v>
      </c>
      <c r="F12" t="s">
        <v>16</v>
      </c>
      <c r="G12" t="s">
        <v>55</v>
      </c>
      <c r="H12" t="s">
        <v>56</v>
      </c>
      <c r="I12" t="s">
        <v>27</v>
      </c>
      <c r="J12" t="s">
        <v>41</v>
      </c>
      <c r="K12">
        <v>0</v>
      </c>
      <c r="L12">
        <v>90</v>
      </c>
      <c r="M12" t="s">
        <v>58</v>
      </c>
      <c r="N12" t="s">
        <v>36</v>
      </c>
    </row>
    <row r="13" spans="1:14" x14ac:dyDescent="0.35">
      <c r="A13">
        <v>40983503</v>
      </c>
      <c r="B13" t="s">
        <v>413</v>
      </c>
      <c r="C13" t="s">
        <v>70</v>
      </c>
      <c r="D13" s="1">
        <v>45552</v>
      </c>
      <c r="E13">
        <v>19992</v>
      </c>
      <c r="F13" t="s">
        <v>61</v>
      </c>
      <c r="G13" t="s">
        <v>17</v>
      </c>
      <c r="H13" t="s">
        <v>46</v>
      </c>
      <c r="I13" t="s">
        <v>27</v>
      </c>
      <c r="J13" t="s">
        <v>35</v>
      </c>
      <c r="K13">
        <v>0</v>
      </c>
      <c r="L13">
        <v>35</v>
      </c>
      <c r="M13" t="s">
        <v>65</v>
      </c>
      <c r="N13" t="s">
        <v>73</v>
      </c>
    </row>
    <row r="14" spans="1:14" x14ac:dyDescent="0.35">
      <c r="A14">
        <v>27774338</v>
      </c>
      <c r="B14" t="s">
        <v>450</v>
      </c>
      <c r="C14" t="s">
        <v>70</v>
      </c>
      <c r="D14" s="1">
        <v>45611</v>
      </c>
      <c r="E14">
        <v>22280</v>
      </c>
      <c r="F14" t="s">
        <v>39</v>
      </c>
      <c r="G14" t="s">
        <v>55</v>
      </c>
      <c r="H14" t="s">
        <v>103</v>
      </c>
      <c r="I14" t="s">
        <v>27</v>
      </c>
      <c r="J14" t="s">
        <v>20</v>
      </c>
      <c r="K14">
        <v>0</v>
      </c>
      <c r="L14">
        <v>36</v>
      </c>
      <c r="M14" t="s">
        <v>29</v>
      </c>
      <c r="N14" t="s">
        <v>73</v>
      </c>
    </row>
    <row r="15" spans="1:14" x14ac:dyDescent="0.35">
      <c r="A15">
        <v>33093121</v>
      </c>
      <c r="B15" t="s">
        <v>969</v>
      </c>
      <c r="C15" t="s">
        <v>70</v>
      </c>
      <c r="D15" s="1">
        <v>45633</v>
      </c>
      <c r="E15">
        <v>23597</v>
      </c>
      <c r="F15" t="s">
        <v>39</v>
      </c>
      <c r="G15" t="s">
        <v>17</v>
      </c>
      <c r="H15" t="s">
        <v>40</v>
      </c>
      <c r="I15" t="s">
        <v>27</v>
      </c>
      <c r="J15" t="s">
        <v>20</v>
      </c>
      <c r="K15">
        <v>0</v>
      </c>
      <c r="L15">
        <v>94</v>
      </c>
      <c r="M15" t="s">
        <v>21</v>
      </c>
      <c r="N15" t="s">
        <v>87</v>
      </c>
    </row>
    <row r="16" spans="1:14" x14ac:dyDescent="0.35">
      <c r="A16">
        <v>26209976</v>
      </c>
      <c r="B16" t="s">
        <v>197</v>
      </c>
      <c r="C16" t="s">
        <v>70</v>
      </c>
      <c r="D16" s="1">
        <v>45326</v>
      </c>
      <c r="E16">
        <v>7917</v>
      </c>
      <c r="F16" t="s">
        <v>50</v>
      </c>
      <c r="G16" t="s">
        <v>71</v>
      </c>
      <c r="H16" t="s">
        <v>46</v>
      </c>
      <c r="I16" t="s">
        <v>27</v>
      </c>
      <c r="J16" t="s">
        <v>20</v>
      </c>
      <c r="K16">
        <v>0</v>
      </c>
      <c r="L16">
        <v>55</v>
      </c>
      <c r="M16" t="s">
        <v>58</v>
      </c>
      <c r="N16" t="s">
        <v>87</v>
      </c>
    </row>
    <row r="17" spans="1:14" x14ac:dyDescent="0.35">
      <c r="A17">
        <v>35924873</v>
      </c>
      <c r="B17" t="s">
        <v>923</v>
      </c>
      <c r="C17" t="s">
        <v>70</v>
      </c>
      <c r="D17" s="1">
        <v>45354</v>
      </c>
      <c r="E17">
        <v>12330</v>
      </c>
      <c r="F17" t="s">
        <v>39</v>
      </c>
      <c r="G17" t="s">
        <v>71</v>
      </c>
      <c r="H17" t="s">
        <v>56</v>
      </c>
      <c r="I17" t="s">
        <v>27</v>
      </c>
      <c r="J17" t="s">
        <v>20</v>
      </c>
      <c r="K17">
        <v>1</v>
      </c>
      <c r="L17">
        <v>41</v>
      </c>
      <c r="M17" t="s">
        <v>42</v>
      </c>
      <c r="N17" t="s">
        <v>59</v>
      </c>
    </row>
    <row r="18" spans="1:14" x14ac:dyDescent="0.35">
      <c r="A18">
        <v>41287373</v>
      </c>
      <c r="B18" t="s">
        <v>822</v>
      </c>
      <c r="C18" t="s">
        <v>70</v>
      </c>
      <c r="D18" s="1">
        <v>45464</v>
      </c>
      <c r="E18">
        <v>11592</v>
      </c>
      <c r="F18" t="s">
        <v>39</v>
      </c>
      <c r="G18" t="s">
        <v>17</v>
      </c>
      <c r="H18" t="s">
        <v>62</v>
      </c>
      <c r="I18" t="s">
        <v>27</v>
      </c>
      <c r="J18" t="s">
        <v>79</v>
      </c>
      <c r="K18">
        <v>1</v>
      </c>
      <c r="L18">
        <v>16</v>
      </c>
      <c r="M18" t="s">
        <v>47</v>
      </c>
      <c r="N18" t="s">
        <v>59</v>
      </c>
    </row>
    <row r="19" spans="1:14" x14ac:dyDescent="0.35">
      <c r="A19">
        <v>42833819</v>
      </c>
      <c r="B19" t="s">
        <v>753</v>
      </c>
      <c r="C19" t="s">
        <v>70</v>
      </c>
      <c r="D19" s="1">
        <v>45413</v>
      </c>
      <c r="E19">
        <v>21611</v>
      </c>
      <c r="F19" t="s">
        <v>39</v>
      </c>
      <c r="G19" t="s">
        <v>32</v>
      </c>
      <c r="H19" t="s">
        <v>56</v>
      </c>
      <c r="I19" t="s">
        <v>27</v>
      </c>
      <c r="J19" t="s">
        <v>79</v>
      </c>
      <c r="K19">
        <v>0</v>
      </c>
      <c r="L19">
        <v>46</v>
      </c>
      <c r="M19" t="s">
        <v>21</v>
      </c>
      <c r="N19" t="s">
        <v>73</v>
      </c>
    </row>
    <row r="20" spans="1:14" x14ac:dyDescent="0.35">
      <c r="A20">
        <v>37714624</v>
      </c>
      <c r="B20" t="s">
        <v>752</v>
      </c>
      <c r="C20" t="s">
        <v>70</v>
      </c>
      <c r="D20" s="1">
        <v>45418</v>
      </c>
      <c r="E20">
        <v>14058</v>
      </c>
      <c r="F20" t="s">
        <v>39</v>
      </c>
      <c r="G20" t="s">
        <v>71</v>
      </c>
      <c r="H20" t="s">
        <v>103</v>
      </c>
      <c r="I20" t="s">
        <v>27</v>
      </c>
      <c r="J20" t="s">
        <v>79</v>
      </c>
      <c r="K20">
        <v>0</v>
      </c>
      <c r="L20">
        <v>27</v>
      </c>
      <c r="M20" t="s">
        <v>42</v>
      </c>
      <c r="N20" t="s">
        <v>46</v>
      </c>
    </row>
    <row r="21" spans="1:14" x14ac:dyDescent="0.35">
      <c r="A21">
        <v>92133314</v>
      </c>
      <c r="B21" t="s">
        <v>938</v>
      </c>
      <c r="C21" t="s">
        <v>70</v>
      </c>
      <c r="D21" s="1">
        <v>45375</v>
      </c>
      <c r="E21">
        <v>4682</v>
      </c>
      <c r="F21" t="s">
        <v>16</v>
      </c>
      <c r="G21" t="s">
        <v>25</v>
      </c>
      <c r="H21" t="s">
        <v>56</v>
      </c>
      <c r="I21" t="s">
        <v>27</v>
      </c>
      <c r="J21" t="s">
        <v>79</v>
      </c>
      <c r="K21">
        <v>0</v>
      </c>
      <c r="L21">
        <v>85</v>
      </c>
      <c r="M21" t="s">
        <v>42</v>
      </c>
      <c r="N21" t="s">
        <v>59</v>
      </c>
    </row>
    <row r="22" spans="1:14" x14ac:dyDescent="0.35">
      <c r="A22">
        <v>49929650</v>
      </c>
      <c r="B22" t="s">
        <v>272</v>
      </c>
      <c r="C22" t="s">
        <v>70</v>
      </c>
      <c r="D22" s="1">
        <v>45352</v>
      </c>
      <c r="E22">
        <v>5611</v>
      </c>
      <c r="F22" t="s">
        <v>61</v>
      </c>
      <c r="G22" t="s">
        <v>71</v>
      </c>
      <c r="H22" t="s">
        <v>62</v>
      </c>
      <c r="I22" t="s">
        <v>27</v>
      </c>
      <c r="J22" t="s">
        <v>28</v>
      </c>
      <c r="K22">
        <v>0</v>
      </c>
      <c r="L22">
        <v>92</v>
      </c>
      <c r="M22" t="s">
        <v>65</v>
      </c>
      <c r="N22" t="s">
        <v>36</v>
      </c>
    </row>
    <row r="23" spans="1:14" x14ac:dyDescent="0.35">
      <c r="A23">
        <v>30285704</v>
      </c>
      <c r="B23" t="s">
        <v>277</v>
      </c>
      <c r="C23" t="s">
        <v>70</v>
      </c>
      <c r="D23" s="1">
        <v>45363</v>
      </c>
      <c r="E23">
        <v>8474</v>
      </c>
      <c r="F23" t="s">
        <v>39</v>
      </c>
      <c r="G23" t="s">
        <v>71</v>
      </c>
      <c r="H23" t="s">
        <v>46</v>
      </c>
      <c r="I23" t="s">
        <v>27</v>
      </c>
      <c r="J23" t="s">
        <v>28</v>
      </c>
      <c r="K23">
        <v>0</v>
      </c>
      <c r="L23">
        <v>10</v>
      </c>
      <c r="M23" t="s">
        <v>65</v>
      </c>
      <c r="N23" t="s">
        <v>73</v>
      </c>
    </row>
    <row r="24" spans="1:14" x14ac:dyDescent="0.35">
      <c r="A24">
        <v>70649904</v>
      </c>
      <c r="B24" t="s">
        <v>86</v>
      </c>
      <c r="C24" t="s">
        <v>70</v>
      </c>
      <c r="D24" s="1">
        <v>45285</v>
      </c>
      <c r="E24">
        <v>7021</v>
      </c>
      <c r="F24" t="s">
        <v>39</v>
      </c>
      <c r="G24" t="s">
        <v>25</v>
      </c>
      <c r="H24" t="s">
        <v>26</v>
      </c>
      <c r="I24" t="s">
        <v>27</v>
      </c>
      <c r="J24" t="s">
        <v>28</v>
      </c>
      <c r="K24">
        <v>1</v>
      </c>
      <c r="L24">
        <v>42</v>
      </c>
      <c r="M24" t="s">
        <v>47</v>
      </c>
      <c r="N24" t="s">
        <v>87</v>
      </c>
    </row>
    <row r="25" spans="1:14" x14ac:dyDescent="0.35">
      <c r="A25">
        <v>72762697</v>
      </c>
      <c r="B25" t="s">
        <v>688</v>
      </c>
      <c r="C25" t="s">
        <v>70</v>
      </c>
      <c r="D25" s="1">
        <v>45414</v>
      </c>
      <c r="E25">
        <v>405</v>
      </c>
      <c r="F25" t="s">
        <v>16</v>
      </c>
      <c r="G25" t="s">
        <v>25</v>
      </c>
      <c r="H25" t="s">
        <v>33</v>
      </c>
      <c r="I25" t="s">
        <v>27</v>
      </c>
      <c r="J25" t="s">
        <v>28</v>
      </c>
      <c r="K25">
        <v>0</v>
      </c>
      <c r="L25">
        <v>18</v>
      </c>
      <c r="M25" t="s">
        <v>42</v>
      </c>
      <c r="N25" t="s">
        <v>89</v>
      </c>
    </row>
    <row r="26" spans="1:14" x14ac:dyDescent="0.35">
      <c r="A26">
        <v>80084680</v>
      </c>
      <c r="B26" t="s">
        <v>110</v>
      </c>
      <c r="C26" t="s">
        <v>70</v>
      </c>
      <c r="D26" s="1">
        <v>45629</v>
      </c>
      <c r="E26">
        <v>17897</v>
      </c>
      <c r="F26" t="s">
        <v>16</v>
      </c>
      <c r="G26" t="s">
        <v>55</v>
      </c>
      <c r="H26" t="s">
        <v>46</v>
      </c>
      <c r="I26" t="s">
        <v>27</v>
      </c>
      <c r="J26" t="s">
        <v>68</v>
      </c>
      <c r="K26">
        <v>0</v>
      </c>
      <c r="L26">
        <v>49</v>
      </c>
      <c r="M26" t="s">
        <v>42</v>
      </c>
      <c r="N26" t="s">
        <v>87</v>
      </c>
    </row>
    <row r="27" spans="1:14" x14ac:dyDescent="0.35">
      <c r="A27">
        <v>48592936</v>
      </c>
      <c r="B27" t="s">
        <v>563</v>
      </c>
      <c r="C27" t="s">
        <v>70</v>
      </c>
      <c r="D27" s="1">
        <v>45560</v>
      </c>
      <c r="E27">
        <v>13221</v>
      </c>
      <c r="F27" t="s">
        <v>50</v>
      </c>
      <c r="G27" t="s">
        <v>17</v>
      </c>
      <c r="H27" t="s">
        <v>26</v>
      </c>
      <c r="I27" t="s">
        <v>27</v>
      </c>
      <c r="J27" t="s">
        <v>68</v>
      </c>
      <c r="K27">
        <v>0</v>
      </c>
      <c r="L27">
        <v>56</v>
      </c>
      <c r="M27" t="s">
        <v>47</v>
      </c>
      <c r="N27" t="s">
        <v>22</v>
      </c>
    </row>
    <row r="28" spans="1:14" x14ac:dyDescent="0.35">
      <c r="A28">
        <v>50449721</v>
      </c>
      <c r="B28" t="s">
        <v>137</v>
      </c>
      <c r="C28" t="s">
        <v>70</v>
      </c>
      <c r="D28" s="1">
        <v>45367</v>
      </c>
      <c r="E28">
        <v>5188</v>
      </c>
      <c r="F28" t="s">
        <v>16</v>
      </c>
      <c r="G28" t="s">
        <v>71</v>
      </c>
      <c r="H28" t="s">
        <v>40</v>
      </c>
      <c r="I28" t="s">
        <v>27</v>
      </c>
      <c r="J28" t="s">
        <v>68</v>
      </c>
      <c r="K28">
        <v>1</v>
      </c>
      <c r="L28">
        <v>14</v>
      </c>
      <c r="M28" t="s">
        <v>47</v>
      </c>
      <c r="N28" t="s">
        <v>46</v>
      </c>
    </row>
    <row r="29" spans="1:14" x14ac:dyDescent="0.35">
      <c r="A29">
        <v>61148006</v>
      </c>
      <c r="B29" t="s">
        <v>173</v>
      </c>
      <c r="C29" t="s">
        <v>70</v>
      </c>
      <c r="D29" s="1">
        <v>45452</v>
      </c>
      <c r="E29">
        <v>16906</v>
      </c>
      <c r="F29" t="s">
        <v>50</v>
      </c>
      <c r="G29" t="s">
        <v>25</v>
      </c>
      <c r="H29" t="s">
        <v>33</v>
      </c>
      <c r="I29" t="s">
        <v>27</v>
      </c>
      <c r="J29" t="s">
        <v>68</v>
      </c>
      <c r="K29">
        <v>0</v>
      </c>
      <c r="L29">
        <v>33</v>
      </c>
      <c r="M29" t="s">
        <v>58</v>
      </c>
      <c r="N29" t="s">
        <v>63</v>
      </c>
    </row>
    <row r="30" spans="1:14" x14ac:dyDescent="0.35">
      <c r="A30">
        <v>16606687</v>
      </c>
      <c r="B30" t="s">
        <v>363</v>
      </c>
      <c r="C30" t="s">
        <v>70</v>
      </c>
      <c r="D30" s="1">
        <v>45628</v>
      </c>
      <c r="E30">
        <v>507</v>
      </c>
      <c r="F30" t="s">
        <v>39</v>
      </c>
      <c r="G30" t="s">
        <v>55</v>
      </c>
      <c r="H30" t="s">
        <v>33</v>
      </c>
      <c r="I30" t="s">
        <v>72</v>
      </c>
      <c r="J30" t="s">
        <v>52</v>
      </c>
      <c r="K30">
        <v>0</v>
      </c>
      <c r="L30">
        <v>46</v>
      </c>
      <c r="M30" t="s">
        <v>29</v>
      </c>
      <c r="N30" t="s">
        <v>46</v>
      </c>
    </row>
    <row r="31" spans="1:14" x14ac:dyDescent="0.35">
      <c r="A31">
        <v>50941021</v>
      </c>
      <c r="B31" t="s">
        <v>106</v>
      </c>
      <c r="C31" t="s">
        <v>70</v>
      </c>
      <c r="D31" s="1">
        <v>45638</v>
      </c>
      <c r="E31">
        <v>11195</v>
      </c>
      <c r="F31" t="s">
        <v>16</v>
      </c>
      <c r="G31" t="s">
        <v>55</v>
      </c>
      <c r="H31" t="s">
        <v>56</v>
      </c>
      <c r="I31" t="s">
        <v>72</v>
      </c>
      <c r="J31" t="s">
        <v>52</v>
      </c>
      <c r="K31">
        <v>1</v>
      </c>
      <c r="L31">
        <v>67</v>
      </c>
      <c r="M31" t="s">
        <v>29</v>
      </c>
      <c r="N31" t="s">
        <v>36</v>
      </c>
    </row>
    <row r="32" spans="1:14" x14ac:dyDescent="0.35">
      <c r="A32">
        <v>83235352</v>
      </c>
      <c r="B32" t="s">
        <v>1033</v>
      </c>
      <c r="C32" t="s">
        <v>70</v>
      </c>
      <c r="D32" s="1">
        <v>45410</v>
      </c>
      <c r="E32">
        <v>19733</v>
      </c>
      <c r="F32" t="s">
        <v>61</v>
      </c>
      <c r="G32" t="s">
        <v>32</v>
      </c>
      <c r="H32" t="s">
        <v>26</v>
      </c>
      <c r="I32" t="s">
        <v>72</v>
      </c>
      <c r="J32" t="s">
        <v>85</v>
      </c>
      <c r="K32">
        <v>0</v>
      </c>
      <c r="L32">
        <v>84</v>
      </c>
      <c r="M32" t="s">
        <v>42</v>
      </c>
      <c r="N32" t="s">
        <v>59</v>
      </c>
    </row>
    <row r="33" spans="1:14" x14ac:dyDescent="0.35">
      <c r="A33">
        <v>18725341</v>
      </c>
      <c r="B33" t="s">
        <v>942</v>
      </c>
      <c r="C33" t="s">
        <v>70</v>
      </c>
      <c r="D33" s="1">
        <v>45618</v>
      </c>
      <c r="E33">
        <v>10393</v>
      </c>
      <c r="F33" t="s">
        <v>16</v>
      </c>
      <c r="G33" t="s">
        <v>32</v>
      </c>
      <c r="H33" t="s">
        <v>40</v>
      </c>
      <c r="I33" t="s">
        <v>72</v>
      </c>
      <c r="J33" t="s">
        <v>85</v>
      </c>
      <c r="K33">
        <v>0</v>
      </c>
      <c r="L33">
        <v>74</v>
      </c>
      <c r="M33" t="s">
        <v>58</v>
      </c>
      <c r="N33" t="s">
        <v>43</v>
      </c>
    </row>
    <row r="34" spans="1:14" x14ac:dyDescent="0.35">
      <c r="A34">
        <v>28718652</v>
      </c>
      <c r="B34" t="s">
        <v>692</v>
      </c>
      <c r="C34" t="s">
        <v>70</v>
      </c>
      <c r="D34" s="1">
        <v>45640</v>
      </c>
      <c r="E34">
        <v>12047</v>
      </c>
      <c r="F34" t="s">
        <v>16</v>
      </c>
      <c r="G34" t="s">
        <v>71</v>
      </c>
      <c r="H34" t="s">
        <v>103</v>
      </c>
      <c r="I34" t="s">
        <v>72</v>
      </c>
      <c r="J34" t="s">
        <v>85</v>
      </c>
      <c r="K34">
        <v>1</v>
      </c>
      <c r="L34">
        <v>65</v>
      </c>
      <c r="M34" t="s">
        <v>21</v>
      </c>
      <c r="N34" t="s">
        <v>73</v>
      </c>
    </row>
    <row r="35" spans="1:14" x14ac:dyDescent="0.35">
      <c r="A35">
        <v>90527786</v>
      </c>
      <c r="B35" t="s">
        <v>296</v>
      </c>
      <c r="C35" t="s">
        <v>70</v>
      </c>
      <c r="D35" s="1">
        <v>45374</v>
      </c>
      <c r="E35">
        <v>5840</v>
      </c>
      <c r="F35" t="s">
        <v>39</v>
      </c>
      <c r="G35" t="s">
        <v>25</v>
      </c>
      <c r="H35" t="s">
        <v>103</v>
      </c>
      <c r="I35" t="s">
        <v>72</v>
      </c>
      <c r="J35" t="s">
        <v>85</v>
      </c>
      <c r="K35">
        <v>0</v>
      </c>
      <c r="L35">
        <v>74</v>
      </c>
      <c r="M35" t="s">
        <v>65</v>
      </c>
      <c r="N35" t="s">
        <v>36</v>
      </c>
    </row>
    <row r="36" spans="1:14" x14ac:dyDescent="0.35">
      <c r="A36">
        <v>81433034</v>
      </c>
      <c r="B36" t="s">
        <v>468</v>
      </c>
      <c r="C36" t="s">
        <v>70</v>
      </c>
      <c r="D36" s="1">
        <v>45494</v>
      </c>
      <c r="E36">
        <v>22084</v>
      </c>
      <c r="F36" t="s">
        <v>39</v>
      </c>
      <c r="G36" t="s">
        <v>32</v>
      </c>
      <c r="H36" t="s">
        <v>103</v>
      </c>
      <c r="I36" t="s">
        <v>72</v>
      </c>
      <c r="J36" t="s">
        <v>57</v>
      </c>
      <c r="K36">
        <v>0</v>
      </c>
      <c r="L36">
        <v>17</v>
      </c>
      <c r="M36" t="s">
        <v>47</v>
      </c>
      <c r="N36" t="s">
        <v>22</v>
      </c>
    </row>
    <row r="37" spans="1:14" x14ac:dyDescent="0.35">
      <c r="A37">
        <v>53768437</v>
      </c>
      <c r="B37" t="s">
        <v>69</v>
      </c>
      <c r="C37" t="s">
        <v>70</v>
      </c>
      <c r="D37" s="1">
        <v>45612</v>
      </c>
      <c r="E37">
        <v>1562</v>
      </c>
      <c r="F37" t="s">
        <v>39</v>
      </c>
      <c r="G37" t="s">
        <v>71</v>
      </c>
      <c r="H37" t="s">
        <v>40</v>
      </c>
      <c r="I37" t="s">
        <v>72</v>
      </c>
      <c r="J37" t="s">
        <v>57</v>
      </c>
      <c r="K37">
        <v>0</v>
      </c>
      <c r="L37">
        <v>46</v>
      </c>
      <c r="M37" t="s">
        <v>42</v>
      </c>
      <c r="N37" t="s">
        <v>73</v>
      </c>
    </row>
    <row r="38" spans="1:14" x14ac:dyDescent="0.35">
      <c r="A38">
        <v>82032217</v>
      </c>
      <c r="B38" t="s">
        <v>818</v>
      </c>
      <c r="C38" t="s">
        <v>70</v>
      </c>
      <c r="D38" s="1">
        <v>45398</v>
      </c>
      <c r="E38">
        <v>15847</v>
      </c>
      <c r="F38" t="s">
        <v>39</v>
      </c>
      <c r="G38" t="s">
        <v>71</v>
      </c>
      <c r="H38" t="s">
        <v>51</v>
      </c>
      <c r="I38" t="s">
        <v>72</v>
      </c>
      <c r="J38" t="s">
        <v>57</v>
      </c>
      <c r="K38">
        <v>1</v>
      </c>
      <c r="L38">
        <v>29</v>
      </c>
      <c r="M38" t="s">
        <v>65</v>
      </c>
      <c r="N38" t="s">
        <v>36</v>
      </c>
    </row>
    <row r="39" spans="1:14" x14ac:dyDescent="0.35">
      <c r="A39">
        <v>82127371</v>
      </c>
      <c r="B39" t="s">
        <v>182</v>
      </c>
      <c r="C39" t="s">
        <v>70</v>
      </c>
      <c r="D39" s="1">
        <v>45566</v>
      </c>
      <c r="E39">
        <v>13102</v>
      </c>
      <c r="F39" t="s">
        <v>39</v>
      </c>
      <c r="G39" t="s">
        <v>25</v>
      </c>
      <c r="H39" t="s">
        <v>46</v>
      </c>
      <c r="I39" t="s">
        <v>72</v>
      </c>
      <c r="J39" t="s">
        <v>41</v>
      </c>
      <c r="K39">
        <v>1</v>
      </c>
      <c r="L39">
        <v>95</v>
      </c>
      <c r="M39" t="s">
        <v>29</v>
      </c>
      <c r="N39" t="s">
        <v>22</v>
      </c>
    </row>
    <row r="40" spans="1:14" x14ac:dyDescent="0.35">
      <c r="A40">
        <v>12034649</v>
      </c>
      <c r="B40" t="s">
        <v>687</v>
      </c>
      <c r="C40" t="s">
        <v>70</v>
      </c>
      <c r="D40" s="1">
        <v>45503</v>
      </c>
      <c r="E40">
        <v>4280</v>
      </c>
      <c r="F40" t="s">
        <v>50</v>
      </c>
      <c r="G40" t="s">
        <v>55</v>
      </c>
      <c r="H40" t="s">
        <v>103</v>
      </c>
      <c r="I40" t="s">
        <v>72</v>
      </c>
      <c r="J40" t="s">
        <v>20</v>
      </c>
      <c r="K40">
        <v>0</v>
      </c>
      <c r="L40">
        <v>19</v>
      </c>
      <c r="M40" t="s">
        <v>58</v>
      </c>
      <c r="N40" t="s">
        <v>22</v>
      </c>
    </row>
    <row r="41" spans="1:14" x14ac:dyDescent="0.35">
      <c r="A41">
        <v>35242722</v>
      </c>
      <c r="B41" t="s">
        <v>572</v>
      </c>
      <c r="C41" t="s">
        <v>70</v>
      </c>
      <c r="D41" s="1">
        <v>45316</v>
      </c>
      <c r="E41">
        <v>4969</v>
      </c>
      <c r="F41" t="s">
        <v>39</v>
      </c>
      <c r="G41" t="s">
        <v>32</v>
      </c>
      <c r="H41" t="s">
        <v>81</v>
      </c>
      <c r="I41" t="s">
        <v>72</v>
      </c>
      <c r="J41" t="s">
        <v>20</v>
      </c>
      <c r="K41">
        <v>0</v>
      </c>
      <c r="L41">
        <v>33</v>
      </c>
      <c r="M41" t="s">
        <v>47</v>
      </c>
      <c r="N41" t="s">
        <v>73</v>
      </c>
    </row>
    <row r="42" spans="1:14" x14ac:dyDescent="0.35">
      <c r="A42">
        <v>57653865</v>
      </c>
      <c r="B42" t="s">
        <v>715</v>
      </c>
      <c r="C42" t="s">
        <v>70</v>
      </c>
      <c r="D42" s="1">
        <v>45564</v>
      </c>
      <c r="E42">
        <v>16820</v>
      </c>
      <c r="F42" t="s">
        <v>39</v>
      </c>
      <c r="G42" t="s">
        <v>71</v>
      </c>
      <c r="H42" t="s">
        <v>81</v>
      </c>
      <c r="I42" t="s">
        <v>72</v>
      </c>
      <c r="J42" t="s">
        <v>20</v>
      </c>
      <c r="K42">
        <v>0</v>
      </c>
      <c r="L42">
        <v>18</v>
      </c>
      <c r="M42" t="s">
        <v>47</v>
      </c>
      <c r="N42" t="s">
        <v>46</v>
      </c>
    </row>
    <row r="43" spans="1:14" x14ac:dyDescent="0.35">
      <c r="A43">
        <v>11890055</v>
      </c>
      <c r="B43" t="s">
        <v>600</v>
      </c>
      <c r="C43" t="s">
        <v>70</v>
      </c>
      <c r="D43" s="1">
        <v>45380</v>
      </c>
      <c r="E43">
        <v>17093</v>
      </c>
      <c r="F43" t="s">
        <v>61</v>
      </c>
      <c r="G43" t="s">
        <v>17</v>
      </c>
      <c r="H43" t="s">
        <v>33</v>
      </c>
      <c r="I43" t="s">
        <v>72</v>
      </c>
      <c r="J43" t="s">
        <v>79</v>
      </c>
      <c r="K43">
        <v>0</v>
      </c>
      <c r="L43">
        <v>21</v>
      </c>
      <c r="M43" t="s">
        <v>21</v>
      </c>
      <c r="N43" t="s">
        <v>89</v>
      </c>
    </row>
    <row r="44" spans="1:14" x14ac:dyDescent="0.35">
      <c r="A44">
        <v>64308049</v>
      </c>
      <c r="B44" t="s">
        <v>189</v>
      </c>
      <c r="C44" t="s">
        <v>70</v>
      </c>
      <c r="D44" s="1">
        <v>45536</v>
      </c>
      <c r="E44">
        <v>10110</v>
      </c>
      <c r="F44" t="s">
        <v>16</v>
      </c>
      <c r="G44" t="s">
        <v>32</v>
      </c>
      <c r="H44" t="s">
        <v>56</v>
      </c>
      <c r="I44" t="s">
        <v>72</v>
      </c>
      <c r="J44" t="s">
        <v>79</v>
      </c>
      <c r="K44">
        <v>0</v>
      </c>
      <c r="L44">
        <v>63</v>
      </c>
      <c r="M44" t="s">
        <v>65</v>
      </c>
      <c r="N44" t="s">
        <v>36</v>
      </c>
    </row>
    <row r="45" spans="1:14" x14ac:dyDescent="0.35">
      <c r="A45">
        <v>86449237</v>
      </c>
      <c r="B45" t="s">
        <v>589</v>
      </c>
      <c r="C45" t="s">
        <v>70</v>
      </c>
      <c r="D45" s="1">
        <v>45277</v>
      </c>
      <c r="E45">
        <v>14151</v>
      </c>
      <c r="F45" t="s">
        <v>16</v>
      </c>
      <c r="G45" t="s">
        <v>71</v>
      </c>
      <c r="H45" t="s">
        <v>103</v>
      </c>
      <c r="I45" t="s">
        <v>72</v>
      </c>
      <c r="J45" t="s">
        <v>79</v>
      </c>
      <c r="K45">
        <v>1</v>
      </c>
      <c r="L45">
        <v>53</v>
      </c>
      <c r="M45" t="s">
        <v>47</v>
      </c>
      <c r="N45" t="s">
        <v>43</v>
      </c>
    </row>
    <row r="46" spans="1:14" x14ac:dyDescent="0.35">
      <c r="A46">
        <v>62517762</v>
      </c>
      <c r="B46" t="s">
        <v>308</v>
      </c>
      <c r="C46" t="s">
        <v>70</v>
      </c>
      <c r="D46" s="1">
        <v>45386</v>
      </c>
      <c r="E46">
        <v>12321</v>
      </c>
      <c r="F46" t="s">
        <v>16</v>
      </c>
      <c r="G46" t="s">
        <v>32</v>
      </c>
      <c r="H46" t="s">
        <v>40</v>
      </c>
      <c r="I46" t="s">
        <v>72</v>
      </c>
      <c r="J46" t="s">
        <v>28</v>
      </c>
      <c r="K46">
        <v>0</v>
      </c>
      <c r="L46">
        <v>80</v>
      </c>
      <c r="M46" t="s">
        <v>42</v>
      </c>
      <c r="N46" t="s">
        <v>22</v>
      </c>
    </row>
    <row r="47" spans="1:14" x14ac:dyDescent="0.35">
      <c r="A47">
        <v>97836055</v>
      </c>
      <c r="B47" t="s">
        <v>944</v>
      </c>
      <c r="C47" t="s">
        <v>70</v>
      </c>
      <c r="D47" s="1">
        <v>45561</v>
      </c>
      <c r="E47">
        <v>22151</v>
      </c>
      <c r="F47" t="s">
        <v>16</v>
      </c>
      <c r="G47" t="s">
        <v>71</v>
      </c>
      <c r="H47" t="s">
        <v>33</v>
      </c>
      <c r="I47" t="s">
        <v>72</v>
      </c>
      <c r="J47" t="s">
        <v>28</v>
      </c>
      <c r="K47">
        <v>0</v>
      </c>
      <c r="L47">
        <v>15</v>
      </c>
      <c r="M47" t="s">
        <v>29</v>
      </c>
      <c r="N47" t="s">
        <v>63</v>
      </c>
    </row>
    <row r="48" spans="1:14" x14ac:dyDescent="0.35">
      <c r="A48">
        <v>94418942</v>
      </c>
      <c r="B48" t="s">
        <v>899</v>
      </c>
      <c r="C48" t="s">
        <v>70</v>
      </c>
      <c r="D48" s="1">
        <v>45324</v>
      </c>
      <c r="E48">
        <v>3535</v>
      </c>
      <c r="F48" t="s">
        <v>61</v>
      </c>
      <c r="G48" t="s">
        <v>55</v>
      </c>
      <c r="H48" t="s">
        <v>103</v>
      </c>
      <c r="I48" t="s">
        <v>19</v>
      </c>
      <c r="J48" t="s">
        <v>52</v>
      </c>
      <c r="K48">
        <v>1</v>
      </c>
      <c r="L48">
        <v>91</v>
      </c>
      <c r="M48" t="s">
        <v>58</v>
      </c>
      <c r="N48" t="s">
        <v>59</v>
      </c>
    </row>
    <row r="49" spans="1:14" x14ac:dyDescent="0.35">
      <c r="A49">
        <v>10278817</v>
      </c>
      <c r="B49" t="s">
        <v>343</v>
      </c>
      <c r="C49" t="s">
        <v>70</v>
      </c>
      <c r="D49" s="1">
        <v>45369</v>
      </c>
      <c r="E49">
        <v>14950</v>
      </c>
      <c r="F49" t="s">
        <v>39</v>
      </c>
      <c r="G49" t="s">
        <v>25</v>
      </c>
      <c r="H49" t="s">
        <v>103</v>
      </c>
      <c r="I49" t="s">
        <v>19</v>
      </c>
      <c r="J49" t="s">
        <v>85</v>
      </c>
      <c r="K49">
        <v>1</v>
      </c>
      <c r="L49">
        <v>37</v>
      </c>
      <c r="M49" t="s">
        <v>29</v>
      </c>
      <c r="N49" t="s">
        <v>63</v>
      </c>
    </row>
    <row r="50" spans="1:14" x14ac:dyDescent="0.35">
      <c r="A50">
        <v>79083625</v>
      </c>
      <c r="B50" t="s">
        <v>998</v>
      </c>
      <c r="C50" t="s">
        <v>70</v>
      </c>
      <c r="D50" s="1">
        <v>45362</v>
      </c>
      <c r="E50">
        <v>20832</v>
      </c>
      <c r="F50" t="s">
        <v>16</v>
      </c>
      <c r="G50" t="s">
        <v>25</v>
      </c>
      <c r="H50" t="s">
        <v>40</v>
      </c>
      <c r="I50" t="s">
        <v>19</v>
      </c>
      <c r="J50" t="s">
        <v>85</v>
      </c>
      <c r="K50">
        <v>0</v>
      </c>
      <c r="L50">
        <v>23</v>
      </c>
      <c r="M50" t="s">
        <v>65</v>
      </c>
      <c r="N50" t="s">
        <v>89</v>
      </c>
    </row>
    <row r="51" spans="1:14" x14ac:dyDescent="0.35">
      <c r="A51">
        <v>64384674</v>
      </c>
      <c r="B51" t="s">
        <v>725</v>
      </c>
      <c r="C51" t="s">
        <v>70</v>
      </c>
      <c r="D51" s="1">
        <v>45459</v>
      </c>
      <c r="E51">
        <v>19675</v>
      </c>
      <c r="F51" t="s">
        <v>39</v>
      </c>
      <c r="G51" t="s">
        <v>71</v>
      </c>
      <c r="H51" t="s">
        <v>51</v>
      </c>
      <c r="I51" t="s">
        <v>19</v>
      </c>
      <c r="J51" t="s">
        <v>57</v>
      </c>
      <c r="K51">
        <v>1</v>
      </c>
      <c r="L51">
        <v>60</v>
      </c>
      <c r="M51" t="s">
        <v>42</v>
      </c>
      <c r="N51" t="s">
        <v>22</v>
      </c>
    </row>
    <row r="52" spans="1:14" x14ac:dyDescent="0.35">
      <c r="A52">
        <v>47399949</v>
      </c>
      <c r="B52" t="s">
        <v>1013</v>
      </c>
      <c r="C52" t="s">
        <v>70</v>
      </c>
      <c r="D52" s="1">
        <v>45320</v>
      </c>
      <c r="E52">
        <v>19966</v>
      </c>
      <c r="F52" t="s">
        <v>61</v>
      </c>
      <c r="G52" t="s">
        <v>25</v>
      </c>
      <c r="H52" t="s">
        <v>51</v>
      </c>
      <c r="I52" t="s">
        <v>19</v>
      </c>
      <c r="J52" t="s">
        <v>57</v>
      </c>
      <c r="K52">
        <v>0</v>
      </c>
      <c r="L52">
        <v>28</v>
      </c>
      <c r="M52" t="s">
        <v>21</v>
      </c>
      <c r="N52" t="s">
        <v>22</v>
      </c>
    </row>
    <row r="53" spans="1:14" x14ac:dyDescent="0.35">
      <c r="A53">
        <v>53843916</v>
      </c>
      <c r="B53" t="s">
        <v>1018</v>
      </c>
      <c r="C53" t="s">
        <v>70</v>
      </c>
      <c r="D53" s="1">
        <v>45456</v>
      </c>
      <c r="E53">
        <v>19484</v>
      </c>
      <c r="F53" t="s">
        <v>39</v>
      </c>
      <c r="G53" t="s">
        <v>25</v>
      </c>
      <c r="H53" t="s">
        <v>56</v>
      </c>
      <c r="I53" t="s">
        <v>19</v>
      </c>
      <c r="J53" t="s">
        <v>57</v>
      </c>
      <c r="K53">
        <v>0</v>
      </c>
      <c r="L53">
        <v>50</v>
      </c>
      <c r="M53" t="s">
        <v>58</v>
      </c>
      <c r="N53" t="s">
        <v>48</v>
      </c>
    </row>
    <row r="54" spans="1:14" x14ac:dyDescent="0.35">
      <c r="A54">
        <v>28323079</v>
      </c>
      <c r="B54" t="s">
        <v>203</v>
      </c>
      <c r="C54" t="s">
        <v>70</v>
      </c>
      <c r="D54" s="1">
        <v>45284</v>
      </c>
      <c r="E54">
        <v>13552</v>
      </c>
      <c r="F54" t="s">
        <v>16</v>
      </c>
      <c r="G54" t="s">
        <v>17</v>
      </c>
      <c r="H54" t="s">
        <v>62</v>
      </c>
      <c r="I54" t="s">
        <v>19</v>
      </c>
      <c r="J54" t="s">
        <v>41</v>
      </c>
      <c r="K54">
        <v>1</v>
      </c>
      <c r="L54">
        <v>21</v>
      </c>
      <c r="M54" t="s">
        <v>58</v>
      </c>
      <c r="N54" t="s">
        <v>46</v>
      </c>
    </row>
    <row r="55" spans="1:14" x14ac:dyDescent="0.35">
      <c r="A55">
        <v>35677748</v>
      </c>
      <c r="B55" t="s">
        <v>561</v>
      </c>
      <c r="C55" t="s">
        <v>70</v>
      </c>
      <c r="D55" s="1">
        <v>45515</v>
      </c>
      <c r="E55">
        <v>12120</v>
      </c>
      <c r="F55" t="s">
        <v>39</v>
      </c>
      <c r="G55" t="s">
        <v>17</v>
      </c>
      <c r="H55" t="s">
        <v>18</v>
      </c>
      <c r="I55" t="s">
        <v>19</v>
      </c>
      <c r="J55" t="s">
        <v>35</v>
      </c>
      <c r="K55">
        <v>0</v>
      </c>
      <c r="L55">
        <v>25</v>
      </c>
      <c r="M55" t="s">
        <v>29</v>
      </c>
      <c r="N55" t="s">
        <v>22</v>
      </c>
    </row>
    <row r="56" spans="1:14" x14ac:dyDescent="0.35">
      <c r="A56">
        <v>57769848</v>
      </c>
      <c r="B56" t="s">
        <v>953</v>
      </c>
      <c r="C56" t="s">
        <v>70</v>
      </c>
      <c r="D56" s="1">
        <v>45541</v>
      </c>
      <c r="E56">
        <v>12748</v>
      </c>
      <c r="F56" t="s">
        <v>39</v>
      </c>
      <c r="G56" t="s">
        <v>32</v>
      </c>
      <c r="H56" t="s">
        <v>103</v>
      </c>
      <c r="I56" t="s">
        <v>19</v>
      </c>
      <c r="J56" t="s">
        <v>35</v>
      </c>
      <c r="K56">
        <v>0</v>
      </c>
      <c r="L56">
        <v>63</v>
      </c>
      <c r="M56" t="s">
        <v>29</v>
      </c>
      <c r="N56" t="s">
        <v>59</v>
      </c>
    </row>
    <row r="57" spans="1:14" x14ac:dyDescent="0.35">
      <c r="A57">
        <v>19245784</v>
      </c>
      <c r="B57" t="s">
        <v>444</v>
      </c>
      <c r="C57" t="s">
        <v>70</v>
      </c>
      <c r="D57" s="1">
        <v>45378</v>
      </c>
      <c r="E57">
        <v>14491</v>
      </c>
      <c r="F57" t="s">
        <v>39</v>
      </c>
      <c r="G57" t="s">
        <v>32</v>
      </c>
      <c r="H57" t="s">
        <v>33</v>
      </c>
      <c r="I57" t="s">
        <v>19</v>
      </c>
      <c r="J57" t="s">
        <v>35</v>
      </c>
      <c r="K57">
        <v>0</v>
      </c>
      <c r="L57">
        <v>11</v>
      </c>
      <c r="M57" t="s">
        <v>65</v>
      </c>
      <c r="N57" t="s">
        <v>87</v>
      </c>
    </row>
    <row r="58" spans="1:14" x14ac:dyDescent="0.35">
      <c r="A58">
        <v>93430625</v>
      </c>
      <c r="B58" t="s">
        <v>904</v>
      </c>
      <c r="C58" t="s">
        <v>70</v>
      </c>
      <c r="D58" s="1">
        <v>45344</v>
      </c>
      <c r="E58">
        <v>12041</v>
      </c>
      <c r="F58" t="s">
        <v>61</v>
      </c>
      <c r="G58" t="s">
        <v>71</v>
      </c>
      <c r="H58" t="s">
        <v>62</v>
      </c>
      <c r="I58" t="s">
        <v>19</v>
      </c>
      <c r="J58" t="s">
        <v>35</v>
      </c>
      <c r="K58">
        <v>0</v>
      </c>
      <c r="L58">
        <v>15</v>
      </c>
      <c r="M58" t="s">
        <v>29</v>
      </c>
      <c r="N58" t="s">
        <v>48</v>
      </c>
    </row>
    <row r="59" spans="1:14" x14ac:dyDescent="0.35">
      <c r="A59">
        <v>62865553</v>
      </c>
      <c r="B59" t="s">
        <v>550</v>
      </c>
      <c r="C59" t="s">
        <v>70</v>
      </c>
      <c r="D59" s="1">
        <v>45441</v>
      </c>
      <c r="E59">
        <v>5785</v>
      </c>
      <c r="F59" t="s">
        <v>16</v>
      </c>
      <c r="G59" t="s">
        <v>25</v>
      </c>
      <c r="H59" t="s">
        <v>81</v>
      </c>
      <c r="I59" t="s">
        <v>19</v>
      </c>
      <c r="J59" t="s">
        <v>20</v>
      </c>
      <c r="K59">
        <v>0</v>
      </c>
      <c r="L59">
        <v>94</v>
      </c>
      <c r="M59" t="s">
        <v>42</v>
      </c>
      <c r="N59" t="s">
        <v>63</v>
      </c>
    </row>
    <row r="60" spans="1:14" x14ac:dyDescent="0.35">
      <c r="A60">
        <v>26524451</v>
      </c>
      <c r="B60" t="s">
        <v>257</v>
      </c>
      <c r="C60" t="s">
        <v>70</v>
      </c>
      <c r="D60" s="1">
        <v>45421</v>
      </c>
      <c r="E60">
        <v>3946</v>
      </c>
      <c r="F60" t="s">
        <v>16</v>
      </c>
      <c r="G60" t="s">
        <v>17</v>
      </c>
      <c r="H60" t="s">
        <v>26</v>
      </c>
      <c r="I60" t="s">
        <v>19</v>
      </c>
      <c r="J60" t="s">
        <v>79</v>
      </c>
      <c r="K60">
        <v>0</v>
      </c>
      <c r="L60">
        <v>91</v>
      </c>
      <c r="M60" t="s">
        <v>42</v>
      </c>
      <c r="N60" t="s">
        <v>89</v>
      </c>
    </row>
    <row r="61" spans="1:14" x14ac:dyDescent="0.35">
      <c r="A61">
        <v>13320343</v>
      </c>
      <c r="B61" t="s">
        <v>628</v>
      </c>
      <c r="C61" t="s">
        <v>70</v>
      </c>
      <c r="D61" s="1">
        <v>45628</v>
      </c>
      <c r="E61">
        <v>20511</v>
      </c>
      <c r="F61" t="s">
        <v>61</v>
      </c>
      <c r="G61" t="s">
        <v>17</v>
      </c>
      <c r="H61" t="s">
        <v>103</v>
      </c>
      <c r="I61" t="s">
        <v>19</v>
      </c>
      <c r="J61" t="s">
        <v>28</v>
      </c>
      <c r="K61">
        <v>1</v>
      </c>
      <c r="L61">
        <v>39</v>
      </c>
      <c r="M61" t="s">
        <v>65</v>
      </c>
      <c r="N61" t="s">
        <v>36</v>
      </c>
    </row>
    <row r="62" spans="1:14" x14ac:dyDescent="0.35">
      <c r="A62">
        <v>76186197</v>
      </c>
      <c r="B62" t="s">
        <v>499</v>
      </c>
      <c r="C62" t="s">
        <v>70</v>
      </c>
      <c r="D62" s="1">
        <v>45502</v>
      </c>
      <c r="E62">
        <v>10406</v>
      </c>
      <c r="F62" t="s">
        <v>16</v>
      </c>
      <c r="G62" t="s">
        <v>32</v>
      </c>
      <c r="H62" t="s">
        <v>56</v>
      </c>
      <c r="I62" t="s">
        <v>19</v>
      </c>
      <c r="J62" t="s">
        <v>28</v>
      </c>
      <c r="K62">
        <v>1</v>
      </c>
      <c r="L62">
        <v>54</v>
      </c>
      <c r="M62" t="s">
        <v>21</v>
      </c>
      <c r="N62" t="s">
        <v>43</v>
      </c>
    </row>
    <row r="63" spans="1:14" x14ac:dyDescent="0.35">
      <c r="A63">
        <v>57808916</v>
      </c>
      <c r="B63" t="s">
        <v>234</v>
      </c>
      <c r="C63" t="s">
        <v>70</v>
      </c>
      <c r="D63" s="1">
        <v>45309</v>
      </c>
      <c r="E63">
        <v>2963</v>
      </c>
      <c r="F63" t="s">
        <v>16</v>
      </c>
      <c r="G63" t="s">
        <v>32</v>
      </c>
      <c r="H63" t="s">
        <v>26</v>
      </c>
      <c r="I63" t="s">
        <v>19</v>
      </c>
      <c r="J63" t="s">
        <v>28</v>
      </c>
      <c r="K63">
        <v>1</v>
      </c>
      <c r="L63">
        <v>26</v>
      </c>
      <c r="M63" t="s">
        <v>42</v>
      </c>
      <c r="N63" t="s">
        <v>48</v>
      </c>
    </row>
    <row r="64" spans="1:14" x14ac:dyDescent="0.35">
      <c r="A64">
        <v>46574827</v>
      </c>
      <c r="B64" t="s">
        <v>934</v>
      </c>
      <c r="C64" t="s">
        <v>70</v>
      </c>
      <c r="D64" s="1">
        <v>45312</v>
      </c>
      <c r="E64">
        <v>17517</v>
      </c>
      <c r="F64" t="s">
        <v>39</v>
      </c>
      <c r="G64" t="s">
        <v>17</v>
      </c>
      <c r="H64" t="s">
        <v>40</v>
      </c>
      <c r="I64" t="s">
        <v>19</v>
      </c>
      <c r="J64" t="s">
        <v>68</v>
      </c>
      <c r="K64">
        <v>0</v>
      </c>
      <c r="L64">
        <v>90</v>
      </c>
      <c r="M64" t="s">
        <v>29</v>
      </c>
      <c r="N64" t="s">
        <v>73</v>
      </c>
    </row>
    <row r="65" spans="1:14" x14ac:dyDescent="0.35">
      <c r="A65">
        <v>96130124</v>
      </c>
      <c r="B65" t="s">
        <v>922</v>
      </c>
      <c r="C65" t="s">
        <v>70</v>
      </c>
      <c r="D65" s="1">
        <v>45583</v>
      </c>
      <c r="E65">
        <v>24815</v>
      </c>
      <c r="F65" t="s">
        <v>39</v>
      </c>
      <c r="G65" t="s">
        <v>17</v>
      </c>
      <c r="H65" t="s">
        <v>33</v>
      </c>
      <c r="I65" t="s">
        <v>19</v>
      </c>
      <c r="J65" t="s">
        <v>68</v>
      </c>
      <c r="K65">
        <v>1</v>
      </c>
      <c r="L65">
        <v>83</v>
      </c>
      <c r="M65" t="s">
        <v>47</v>
      </c>
      <c r="N65" t="s">
        <v>46</v>
      </c>
    </row>
    <row r="66" spans="1:14" x14ac:dyDescent="0.35">
      <c r="A66">
        <v>80937684</v>
      </c>
      <c r="B66" t="s">
        <v>144</v>
      </c>
      <c r="C66" t="s">
        <v>70</v>
      </c>
      <c r="D66" s="1">
        <v>45302</v>
      </c>
      <c r="E66">
        <v>16351</v>
      </c>
      <c r="F66" t="s">
        <v>39</v>
      </c>
      <c r="G66" t="s">
        <v>71</v>
      </c>
      <c r="H66" t="s">
        <v>33</v>
      </c>
      <c r="I66" t="s">
        <v>19</v>
      </c>
      <c r="J66" t="s">
        <v>68</v>
      </c>
      <c r="K66">
        <v>0</v>
      </c>
      <c r="L66">
        <v>94</v>
      </c>
      <c r="M66" t="s">
        <v>21</v>
      </c>
      <c r="N66" t="s">
        <v>59</v>
      </c>
    </row>
    <row r="67" spans="1:14" x14ac:dyDescent="0.35">
      <c r="A67">
        <v>60403246</v>
      </c>
      <c r="B67" t="s">
        <v>798</v>
      </c>
      <c r="C67" t="s">
        <v>70</v>
      </c>
      <c r="D67" s="1">
        <v>45400</v>
      </c>
      <c r="E67">
        <v>19765</v>
      </c>
      <c r="F67" t="s">
        <v>61</v>
      </c>
      <c r="G67" t="s">
        <v>55</v>
      </c>
      <c r="H67" t="s">
        <v>40</v>
      </c>
      <c r="I67" t="s">
        <v>34</v>
      </c>
      <c r="J67" t="s">
        <v>52</v>
      </c>
      <c r="K67">
        <v>0</v>
      </c>
      <c r="L67">
        <v>61</v>
      </c>
      <c r="M67" t="s">
        <v>65</v>
      </c>
      <c r="N67" t="s">
        <v>59</v>
      </c>
    </row>
    <row r="68" spans="1:14" x14ac:dyDescent="0.35">
      <c r="A68">
        <v>16064842</v>
      </c>
      <c r="B68" t="s">
        <v>534</v>
      </c>
      <c r="C68" t="s">
        <v>70</v>
      </c>
      <c r="D68" s="1">
        <v>45293</v>
      </c>
      <c r="E68">
        <v>16211</v>
      </c>
      <c r="F68" t="s">
        <v>39</v>
      </c>
      <c r="G68" t="s">
        <v>55</v>
      </c>
      <c r="H68" t="s">
        <v>33</v>
      </c>
      <c r="I68" t="s">
        <v>34</v>
      </c>
      <c r="J68" t="s">
        <v>52</v>
      </c>
      <c r="K68">
        <v>0</v>
      </c>
      <c r="L68">
        <v>90</v>
      </c>
      <c r="M68" t="s">
        <v>65</v>
      </c>
      <c r="N68" t="s">
        <v>22</v>
      </c>
    </row>
    <row r="69" spans="1:14" x14ac:dyDescent="0.35">
      <c r="A69">
        <v>97173283</v>
      </c>
      <c r="B69" t="s">
        <v>991</v>
      </c>
      <c r="C69" t="s">
        <v>70</v>
      </c>
      <c r="D69" s="1">
        <v>45389</v>
      </c>
      <c r="E69">
        <v>1372</v>
      </c>
      <c r="F69" t="s">
        <v>39</v>
      </c>
      <c r="G69" t="s">
        <v>17</v>
      </c>
      <c r="H69" t="s">
        <v>81</v>
      </c>
      <c r="I69" t="s">
        <v>34</v>
      </c>
      <c r="J69" t="s">
        <v>52</v>
      </c>
      <c r="K69">
        <v>1</v>
      </c>
      <c r="L69">
        <v>10</v>
      </c>
      <c r="M69" t="s">
        <v>58</v>
      </c>
      <c r="N69" t="s">
        <v>89</v>
      </c>
    </row>
    <row r="70" spans="1:14" x14ac:dyDescent="0.35">
      <c r="A70">
        <v>91269635</v>
      </c>
      <c r="B70" t="s">
        <v>812</v>
      </c>
      <c r="C70" t="s">
        <v>70</v>
      </c>
      <c r="D70" s="1">
        <v>45480</v>
      </c>
      <c r="E70">
        <v>11756</v>
      </c>
      <c r="F70" t="s">
        <v>61</v>
      </c>
      <c r="G70" t="s">
        <v>71</v>
      </c>
      <c r="H70" t="s">
        <v>40</v>
      </c>
      <c r="I70" t="s">
        <v>34</v>
      </c>
      <c r="J70" t="s">
        <v>52</v>
      </c>
      <c r="K70">
        <v>0</v>
      </c>
      <c r="L70">
        <v>86</v>
      </c>
      <c r="M70" t="s">
        <v>42</v>
      </c>
      <c r="N70" t="s">
        <v>43</v>
      </c>
    </row>
    <row r="71" spans="1:14" x14ac:dyDescent="0.35">
      <c r="A71">
        <v>12076898</v>
      </c>
      <c r="B71" t="s">
        <v>791</v>
      </c>
      <c r="C71" t="s">
        <v>70</v>
      </c>
      <c r="D71" s="1">
        <v>45421</v>
      </c>
      <c r="E71">
        <v>11186</v>
      </c>
      <c r="F71" t="s">
        <v>16</v>
      </c>
      <c r="G71" t="s">
        <v>25</v>
      </c>
      <c r="H71" t="s">
        <v>103</v>
      </c>
      <c r="I71" t="s">
        <v>34</v>
      </c>
      <c r="J71" t="s">
        <v>52</v>
      </c>
      <c r="K71">
        <v>0</v>
      </c>
      <c r="L71">
        <v>46</v>
      </c>
      <c r="M71" t="s">
        <v>42</v>
      </c>
      <c r="N71" t="s">
        <v>22</v>
      </c>
    </row>
    <row r="72" spans="1:14" x14ac:dyDescent="0.35">
      <c r="A72">
        <v>84110896</v>
      </c>
      <c r="B72" t="s">
        <v>326</v>
      </c>
      <c r="C72" t="s">
        <v>70</v>
      </c>
      <c r="D72" s="1">
        <v>45593</v>
      </c>
      <c r="E72">
        <v>18831</v>
      </c>
      <c r="F72" t="s">
        <v>50</v>
      </c>
      <c r="G72" t="s">
        <v>55</v>
      </c>
      <c r="H72" t="s">
        <v>33</v>
      </c>
      <c r="I72" t="s">
        <v>34</v>
      </c>
      <c r="J72" t="s">
        <v>85</v>
      </c>
      <c r="K72">
        <v>0</v>
      </c>
      <c r="L72">
        <v>30</v>
      </c>
      <c r="M72" t="s">
        <v>21</v>
      </c>
      <c r="N72" t="s">
        <v>46</v>
      </c>
    </row>
    <row r="73" spans="1:14" x14ac:dyDescent="0.35">
      <c r="A73">
        <v>73362222</v>
      </c>
      <c r="B73" t="s">
        <v>1059</v>
      </c>
      <c r="C73" t="s">
        <v>70</v>
      </c>
      <c r="D73" s="1">
        <v>45582</v>
      </c>
      <c r="E73">
        <v>21779</v>
      </c>
      <c r="F73" t="s">
        <v>39</v>
      </c>
      <c r="G73" t="s">
        <v>17</v>
      </c>
      <c r="H73" t="s">
        <v>33</v>
      </c>
      <c r="I73" t="s">
        <v>34</v>
      </c>
      <c r="J73" t="s">
        <v>85</v>
      </c>
      <c r="K73">
        <v>0</v>
      </c>
      <c r="L73">
        <v>57</v>
      </c>
      <c r="M73" t="s">
        <v>65</v>
      </c>
      <c r="N73" t="s">
        <v>36</v>
      </c>
    </row>
    <row r="74" spans="1:14" x14ac:dyDescent="0.35">
      <c r="A74">
        <v>87779931</v>
      </c>
      <c r="B74" t="s">
        <v>994</v>
      </c>
      <c r="C74" t="s">
        <v>70</v>
      </c>
      <c r="D74" s="1">
        <v>45386</v>
      </c>
      <c r="E74">
        <v>19588</v>
      </c>
      <c r="F74" t="s">
        <v>16</v>
      </c>
      <c r="G74" t="s">
        <v>17</v>
      </c>
      <c r="H74" t="s">
        <v>40</v>
      </c>
      <c r="I74" t="s">
        <v>34</v>
      </c>
      <c r="J74" t="s">
        <v>85</v>
      </c>
      <c r="K74">
        <v>0</v>
      </c>
      <c r="L74">
        <v>27</v>
      </c>
      <c r="M74" t="s">
        <v>21</v>
      </c>
      <c r="N74" t="s">
        <v>89</v>
      </c>
    </row>
    <row r="75" spans="1:14" x14ac:dyDescent="0.35">
      <c r="A75">
        <v>28811563</v>
      </c>
      <c r="B75" t="s">
        <v>900</v>
      </c>
      <c r="C75" t="s">
        <v>70</v>
      </c>
      <c r="D75" s="1">
        <v>45504</v>
      </c>
      <c r="E75">
        <v>10173</v>
      </c>
      <c r="F75" t="s">
        <v>39</v>
      </c>
      <c r="G75" t="s">
        <v>25</v>
      </c>
      <c r="H75" t="s">
        <v>56</v>
      </c>
      <c r="I75" t="s">
        <v>34</v>
      </c>
      <c r="J75" t="s">
        <v>85</v>
      </c>
      <c r="K75">
        <v>1</v>
      </c>
      <c r="L75">
        <v>82</v>
      </c>
      <c r="M75" t="s">
        <v>65</v>
      </c>
      <c r="N75" t="s">
        <v>73</v>
      </c>
    </row>
    <row r="76" spans="1:14" x14ac:dyDescent="0.35">
      <c r="A76">
        <v>96305526</v>
      </c>
      <c r="B76" t="s">
        <v>395</v>
      </c>
      <c r="C76" t="s">
        <v>70</v>
      </c>
      <c r="D76" s="1">
        <v>45641</v>
      </c>
      <c r="E76">
        <v>3693</v>
      </c>
      <c r="F76" t="s">
        <v>16</v>
      </c>
      <c r="G76" t="s">
        <v>25</v>
      </c>
      <c r="H76" t="s">
        <v>33</v>
      </c>
      <c r="I76" t="s">
        <v>34</v>
      </c>
      <c r="J76" t="s">
        <v>85</v>
      </c>
      <c r="K76">
        <v>1</v>
      </c>
      <c r="L76">
        <v>31</v>
      </c>
      <c r="M76" t="s">
        <v>47</v>
      </c>
      <c r="N76" t="s">
        <v>87</v>
      </c>
    </row>
    <row r="77" spans="1:14" x14ac:dyDescent="0.35">
      <c r="A77">
        <v>74550146</v>
      </c>
      <c r="B77" t="s">
        <v>94</v>
      </c>
      <c r="C77" t="s">
        <v>70</v>
      </c>
      <c r="D77" s="1">
        <v>45296</v>
      </c>
      <c r="E77">
        <v>9673</v>
      </c>
      <c r="F77" t="s">
        <v>39</v>
      </c>
      <c r="G77" t="s">
        <v>55</v>
      </c>
      <c r="H77" t="s">
        <v>81</v>
      </c>
      <c r="I77" t="s">
        <v>34</v>
      </c>
      <c r="J77" t="s">
        <v>57</v>
      </c>
      <c r="K77">
        <v>0</v>
      </c>
      <c r="L77">
        <v>91</v>
      </c>
      <c r="M77" t="s">
        <v>65</v>
      </c>
      <c r="N77" t="s">
        <v>87</v>
      </c>
    </row>
    <row r="78" spans="1:14" x14ac:dyDescent="0.35">
      <c r="A78">
        <v>48826652</v>
      </c>
      <c r="B78" t="s">
        <v>260</v>
      </c>
      <c r="C78" t="s">
        <v>70</v>
      </c>
      <c r="D78" s="1">
        <v>45608</v>
      </c>
      <c r="E78">
        <v>7291</v>
      </c>
      <c r="F78" t="s">
        <v>39</v>
      </c>
      <c r="G78" t="s">
        <v>17</v>
      </c>
      <c r="H78" t="s">
        <v>62</v>
      </c>
      <c r="I78" t="s">
        <v>34</v>
      </c>
      <c r="J78" t="s">
        <v>35</v>
      </c>
      <c r="K78">
        <v>0</v>
      </c>
      <c r="L78">
        <v>84</v>
      </c>
      <c r="M78" t="s">
        <v>29</v>
      </c>
      <c r="N78" t="s">
        <v>43</v>
      </c>
    </row>
    <row r="79" spans="1:14" x14ac:dyDescent="0.35">
      <c r="A79">
        <v>96185806</v>
      </c>
      <c r="B79" t="s">
        <v>605</v>
      </c>
      <c r="C79" t="s">
        <v>70</v>
      </c>
      <c r="D79" s="1">
        <v>45497</v>
      </c>
      <c r="E79">
        <v>4165</v>
      </c>
      <c r="F79" t="s">
        <v>61</v>
      </c>
      <c r="G79" t="s">
        <v>32</v>
      </c>
      <c r="H79" t="s">
        <v>40</v>
      </c>
      <c r="I79" t="s">
        <v>34</v>
      </c>
      <c r="J79" t="s">
        <v>35</v>
      </c>
      <c r="K79">
        <v>1</v>
      </c>
      <c r="L79">
        <v>75</v>
      </c>
      <c r="M79" t="s">
        <v>65</v>
      </c>
      <c r="N79" t="s">
        <v>43</v>
      </c>
    </row>
    <row r="80" spans="1:14" x14ac:dyDescent="0.35">
      <c r="A80">
        <v>65154221</v>
      </c>
      <c r="B80" t="s">
        <v>166</v>
      </c>
      <c r="C80" t="s">
        <v>70</v>
      </c>
      <c r="D80" s="1">
        <v>45297</v>
      </c>
      <c r="E80">
        <v>2760</v>
      </c>
      <c r="F80" t="s">
        <v>39</v>
      </c>
      <c r="G80" t="s">
        <v>32</v>
      </c>
      <c r="H80" t="s">
        <v>40</v>
      </c>
      <c r="I80" t="s">
        <v>34</v>
      </c>
      <c r="J80" t="s">
        <v>20</v>
      </c>
      <c r="K80">
        <v>0</v>
      </c>
      <c r="L80">
        <v>39</v>
      </c>
      <c r="M80" t="s">
        <v>58</v>
      </c>
      <c r="N80" t="s">
        <v>22</v>
      </c>
    </row>
    <row r="81" spans="1:14" x14ac:dyDescent="0.35">
      <c r="A81">
        <v>48518201</v>
      </c>
      <c r="B81" t="s">
        <v>968</v>
      </c>
      <c r="C81" t="s">
        <v>70</v>
      </c>
      <c r="D81" s="1">
        <v>45548</v>
      </c>
      <c r="E81">
        <v>7150</v>
      </c>
      <c r="F81" t="s">
        <v>39</v>
      </c>
      <c r="G81" t="s">
        <v>71</v>
      </c>
      <c r="H81" t="s">
        <v>18</v>
      </c>
      <c r="I81" t="s">
        <v>34</v>
      </c>
      <c r="J81" t="s">
        <v>20</v>
      </c>
      <c r="K81">
        <v>0</v>
      </c>
      <c r="L81">
        <v>13</v>
      </c>
      <c r="M81" t="s">
        <v>42</v>
      </c>
      <c r="N81" t="s">
        <v>89</v>
      </c>
    </row>
    <row r="82" spans="1:14" x14ac:dyDescent="0.35">
      <c r="A82">
        <v>76975447</v>
      </c>
      <c r="B82" t="s">
        <v>198</v>
      </c>
      <c r="C82" t="s">
        <v>70</v>
      </c>
      <c r="D82" s="1">
        <v>45413</v>
      </c>
      <c r="E82">
        <v>10563</v>
      </c>
      <c r="F82" t="s">
        <v>39</v>
      </c>
      <c r="G82" t="s">
        <v>55</v>
      </c>
      <c r="H82" t="s">
        <v>103</v>
      </c>
      <c r="I82" t="s">
        <v>34</v>
      </c>
      <c r="J82" t="s">
        <v>79</v>
      </c>
      <c r="K82">
        <v>0</v>
      </c>
      <c r="L82">
        <v>39</v>
      </c>
      <c r="M82" t="s">
        <v>65</v>
      </c>
      <c r="N82" t="s">
        <v>48</v>
      </c>
    </row>
    <row r="83" spans="1:14" x14ac:dyDescent="0.35">
      <c r="A83">
        <v>12355936</v>
      </c>
      <c r="B83" t="s">
        <v>614</v>
      </c>
      <c r="C83" t="s">
        <v>70</v>
      </c>
      <c r="D83" s="1">
        <v>45400</v>
      </c>
      <c r="E83">
        <v>5637</v>
      </c>
      <c r="F83" t="s">
        <v>50</v>
      </c>
      <c r="G83" t="s">
        <v>71</v>
      </c>
      <c r="H83" t="s">
        <v>26</v>
      </c>
      <c r="I83" t="s">
        <v>34</v>
      </c>
      <c r="J83" t="s">
        <v>28</v>
      </c>
      <c r="K83">
        <v>0</v>
      </c>
      <c r="L83">
        <v>41</v>
      </c>
      <c r="M83" t="s">
        <v>58</v>
      </c>
      <c r="N83" t="s">
        <v>59</v>
      </c>
    </row>
    <row r="84" spans="1:14" x14ac:dyDescent="0.35">
      <c r="A84">
        <v>51331760</v>
      </c>
      <c r="B84" t="s">
        <v>231</v>
      </c>
      <c r="C84" t="s">
        <v>70</v>
      </c>
      <c r="D84" s="1">
        <v>45629</v>
      </c>
      <c r="E84">
        <v>13248</v>
      </c>
      <c r="F84" t="s">
        <v>39</v>
      </c>
      <c r="G84" t="s">
        <v>55</v>
      </c>
      <c r="H84" t="s">
        <v>62</v>
      </c>
      <c r="I84" t="s">
        <v>34</v>
      </c>
      <c r="J84" t="s">
        <v>68</v>
      </c>
      <c r="K84">
        <v>0</v>
      </c>
      <c r="L84">
        <v>68</v>
      </c>
      <c r="M84" t="s">
        <v>42</v>
      </c>
      <c r="N84" t="s">
        <v>36</v>
      </c>
    </row>
    <row r="85" spans="1:14" x14ac:dyDescent="0.35">
      <c r="A85">
        <v>52779240</v>
      </c>
      <c r="B85" t="s">
        <v>394</v>
      </c>
      <c r="C85" t="s">
        <v>70</v>
      </c>
      <c r="D85" s="1">
        <v>45605</v>
      </c>
      <c r="E85">
        <v>21955</v>
      </c>
      <c r="F85" t="s">
        <v>16</v>
      </c>
      <c r="G85" t="s">
        <v>55</v>
      </c>
      <c r="H85" t="s">
        <v>51</v>
      </c>
      <c r="I85" t="s">
        <v>34</v>
      </c>
      <c r="J85" t="s">
        <v>68</v>
      </c>
      <c r="K85">
        <v>0</v>
      </c>
      <c r="L85">
        <v>89</v>
      </c>
      <c r="M85" t="s">
        <v>42</v>
      </c>
      <c r="N85" t="s">
        <v>63</v>
      </c>
    </row>
    <row r="86" spans="1:14" x14ac:dyDescent="0.35">
      <c r="A86">
        <v>53226199</v>
      </c>
      <c r="B86" t="s">
        <v>459</v>
      </c>
      <c r="C86" t="s">
        <v>70</v>
      </c>
      <c r="D86" s="1">
        <v>45337</v>
      </c>
      <c r="E86">
        <v>11905</v>
      </c>
      <c r="F86" t="s">
        <v>39</v>
      </c>
      <c r="G86" t="s">
        <v>17</v>
      </c>
      <c r="H86" t="s">
        <v>103</v>
      </c>
      <c r="I86" t="s">
        <v>34</v>
      </c>
      <c r="J86" t="s">
        <v>68</v>
      </c>
      <c r="K86">
        <v>0</v>
      </c>
      <c r="L86">
        <v>25</v>
      </c>
      <c r="M86" t="s">
        <v>42</v>
      </c>
      <c r="N86" t="s">
        <v>36</v>
      </c>
    </row>
    <row r="87" spans="1:14" x14ac:dyDescent="0.35">
      <c r="A87">
        <v>22906170</v>
      </c>
      <c r="B87" t="s">
        <v>680</v>
      </c>
      <c r="C87" t="s">
        <v>70</v>
      </c>
      <c r="D87" s="1">
        <v>45430</v>
      </c>
      <c r="E87">
        <v>12442</v>
      </c>
      <c r="F87" t="s">
        <v>61</v>
      </c>
      <c r="G87" t="s">
        <v>25</v>
      </c>
      <c r="H87" t="s">
        <v>62</v>
      </c>
      <c r="I87" t="s">
        <v>34</v>
      </c>
      <c r="J87" t="s">
        <v>68</v>
      </c>
      <c r="K87">
        <v>0</v>
      </c>
      <c r="L87">
        <v>23</v>
      </c>
      <c r="M87" t="s">
        <v>21</v>
      </c>
      <c r="N87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88B3-9B6E-4C28-A61D-D242772ED377}">
  <dimension ref="A2:H14"/>
  <sheetViews>
    <sheetView workbookViewId="0">
      <selection activeCell="G18" sqref="G18"/>
    </sheetView>
  </sheetViews>
  <sheetFormatPr defaultRowHeight="14.5" x14ac:dyDescent="0.35"/>
  <cols>
    <col min="1" max="1" width="15.453125" bestFit="1" customWidth="1"/>
    <col min="2" max="2" width="29.26953125" bestFit="1" customWidth="1"/>
    <col min="3" max="3" width="13.36328125" bestFit="1" customWidth="1"/>
    <col min="6" max="6" width="32.36328125" customWidth="1"/>
    <col min="7" max="7" width="12" customWidth="1"/>
    <col min="8" max="8" width="12.08984375" customWidth="1"/>
  </cols>
  <sheetData>
    <row r="2" spans="1:8" ht="15" thickBot="1" x14ac:dyDescent="0.4"/>
    <row r="3" spans="1:8" s="10" customFormat="1" ht="15" thickBot="1" x14ac:dyDescent="0.4">
      <c r="A3" s="12" t="s">
        <v>1069</v>
      </c>
      <c r="B3" s="8" t="s">
        <v>1071</v>
      </c>
      <c r="C3" s="9" t="s">
        <v>1072</v>
      </c>
      <c r="F3" s="11" t="s">
        <v>1077</v>
      </c>
      <c r="G3" s="11" t="s">
        <v>1078</v>
      </c>
      <c r="H3" s="11" t="s">
        <v>1080</v>
      </c>
    </row>
    <row r="4" spans="1:8" x14ac:dyDescent="0.35">
      <c r="A4" s="7" t="s">
        <v>70</v>
      </c>
      <c r="B4" s="26">
        <v>1037209</v>
      </c>
      <c r="C4" s="26">
        <v>22</v>
      </c>
      <c r="D4" s="6"/>
      <c r="F4" s="5" t="s">
        <v>1073</v>
      </c>
      <c r="G4" s="5">
        <f>MAX(B4:B13)</f>
        <v>1629669</v>
      </c>
      <c r="H4" s="5" t="s">
        <v>38</v>
      </c>
    </row>
    <row r="5" spans="1:8" x14ac:dyDescent="0.35">
      <c r="A5" s="7" t="s">
        <v>75</v>
      </c>
      <c r="B5" s="24">
        <v>1223781</v>
      </c>
      <c r="C5" s="24">
        <v>35</v>
      </c>
      <c r="F5" s="5" t="s">
        <v>1074</v>
      </c>
      <c r="G5" s="5">
        <f>MIN(B4:B13)</f>
        <v>1037209</v>
      </c>
      <c r="H5" s="5" t="s">
        <v>70</v>
      </c>
    </row>
    <row r="6" spans="1:8" x14ac:dyDescent="0.35">
      <c r="A6" s="7" t="s">
        <v>54</v>
      </c>
      <c r="B6" s="24">
        <v>1049914</v>
      </c>
      <c r="C6" s="24">
        <v>28</v>
      </c>
      <c r="F6" s="5" t="s">
        <v>1075</v>
      </c>
      <c r="G6" s="5">
        <f>MIN(C4:C15)</f>
        <v>22</v>
      </c>
      <c r="H6" s="5" t="s">
        <v>70</v>
      </c>
    </row>
    <row r="7" spans="1:8" x14ac:dyDescent="0.35">
      <c r="A7" s="7" t="s">
        <v>38</v>
      </c>
      <c r="B7" s="25">
        <v>1629669</v>
      </c>
      <c r="C7" s="24">
        <v>24</v>
      </c>
      <c r="F7" s="5" t="s">
        <v>1076</v>
      </c>
      <c r="G7" s="5">
        <f>MAX(C4:C13)</f>
        <v>37</v>
      </c>
      <c r="H7" s="5" t="s">
        <v>24</v>
      </c>
    </row>
    <row r="8" spans="1:8" x14ac:dyDescent="0.35">
      <c r="A8" s="7" t="s">
        <v>31</v>
      </c>
      <c r="B8" s="24">
        <v>1246292</v>
      </c>
      <c r="C8" s="24">
        <v>31</v>
      </c>
    </row>
    <row r="9" spans="1:8" ht="15" thickBot="1" x14ac:dyDescent="0.4">
      <c r="A9" s="7" t="s">
        <v>77</v>
      </c>
      <c r="B9" s="24">
        <v>1165376</v>
      </c>
      <c r="C9" s="24">
        <v>29</v>
      </c>
    </row>
    <row r="10" spans="1:8" x14ac:dyDescent="0.35">
      <c r="A10" s="7" t="s">
        <v>101</v>
      </c>
      <c r="B10" s="24">
        <v>1190125</v>
      </c>
      <c r="C10" s="24">
        <v>24</v>
      </c>
      <c r="F10" s="14" t="s">
        <v>1081</v>
      </c>
      <c r="G10" s="15" t="s">
        <v>70</v>
      </c>
    </row>
    <row r="11" spans="1:8" ht="15" thickBot="1" x14ac:dyDescent="0.4">
      <c r="A11" s="7" t="s">
        <v>45</v>
      </c>
      <c r="B11" s="24">
        <v>1190481</v>
      </c>
      <c r="C11" s="24">
        <v>30</v>
      </c>
      <c r="F11" s="16" t="s">
        <v>1082</v>
      </c>
      <c r="G11" s="17" t="s">
        <v>24</v>
      </c>
    </row>
    <row r="12" spans="1:8" x14ac:dyDescent="0.35">
      <c r="A12" s="7" t="s">
        <v>15</v>
      </c>
      <c r="B12" s="24">
        <v>1194634</v>
      </c>
      <c r="C12" s="24">
        <v>26</v>
      </c>
    </row>
    <row r="13" spans="1:8" x14ac:dyDescent="0.35">
      <c r="A13" s="7" t="s">
        <v>24</v>
      </c>
      <c r="B13" s="24">
        <v>1299362</v>
      </c>
      <c r="C13" s="25">
        <v>37</v>
      </c>
    </row>
    <row r="14" spans="1:8" x14ac:dyDescent="0.35">
      <c r="A14" s="7" t="s">
        <v>1070</v>
      </c>
      <c r="B14" s="24">
        <v>12226843</v>
      </c>
      <c r="C14" s="24">
        <v>286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78DD-7247-45D3-B315-AA27F21C3885}">
  <dimension ref="A1:ACH1002"/>
  <sheetViews>
    <sheetView tabSelected="1" workbookViewId="0">
      <pane ySplit="1" topLeftCell="A2" activePane="bottomLeft" state="frozen"/>
      <selection activeCell="D1" sqref="D1"/>
      <selection pane="bottomLeft" activeCell="E11" sqref="E11"/>
    </sheetView>
  </sheetViews>
  <sheetFormatPr defaultRowHeight="14.5" x14ac:dyDescent="0.35"/>
  <cols>
    <col min="1" max="1" width="14.90625" customWidth="1"/>
    <col min="2" max="2" width="17" customWidth="1"/>
    <col min="3" max="3" width="16.36328125" customWidth="1"/>
    <col min="4" max="4" width="17.08984375" customWidth="1"/>
    <col min="5" max="5" width="24.54296875" customWidth="1"/>
    <col min="6" max="6" width="11.81640625" customWidth="1"/>
    <col min="7" max="7" width="16.1796875" customWidth="1"/>
    <col min="8" max="8" width="14.6328125" customWidth="1"/>
    <col min="9" max="9" width="11.54296875" customWidth="1"/>
    <col min="10" max="10" width="13.90625" customWidth="1"/>
    <col min="11" max="11" width="9" customWidth="1"/>
    <col min="12" max="12" width="12.6328125" customWidth="1"/>
    <col min="13" max="13" width="20.54296875" customWidth="1"/>
    <col min="14" max="14" width="18.54296875" customWidth="1"/>
  </cols>
  <sheetData>
    <row r="1" spans="1:762" s="32" customFormat="1" ht="15" thickBot="1" x14ac:dyDescent="0.4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5" t="s">
        <v>13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1"/>
      <c r="LZ1" s="31"/>
      <c r="MA1" s="31"/>
      <c r="MB1" s="31"/>
      <c r="MC1" s="31"/>
      <c r="MD1" s="31"/>
      <c r="ME1" s="31"/>
      <c r="MF1" s="31"/>
      <c r="MG1" s="31"/>
      <c r="MH1" s="31"/>
      <c r="MI1" s="31"/>
      <c r="MJ1" s="31"/>
      <c r="MK1" s="31"/>
      <c r="ML1" s="31"/>
      <c r="MM1" s="31"/>
      <c r="MN1" s="31"/>
      <c r="MO1" s="31"/>
      <c r="MP1" s="31"/>
      <c r="MQ1" s="31"/>
      <c r="MR1" s="31"/>
      <c r="MS1" s="31"/>
      <c r="MT1" s="31"/>
      <c r="MU1" s="31"/>
      <c r="MV1" s="31"/>
      <c r="MW1" s="31"/>
      <c r="MX1" s="31"/>
      <c r="MY1" s="31"/>
      <c r="MZ1" s="31"/>
      <c r="NA1" s="31"/>
      <c r="NB1" s="31"/>
      <c r="NC1" s="31"/>
      <c r="ND1" s="31"/>
      <c r="NE1" s="31"/>
      <c r="NF1" s="31"/>
      <c r="NG1" s="31"/>
      <c r="NH1" s="31"/>
      <c r="NI1" s="31"/>
      <c r="NJ1" s="31"/>
      <c r="NK1" s="31"/>
      <c r="NL1" s="31"/>
      <c r="NM1" s="31"/>
      <c r="NN1" s="31"/>
      <c r="NO1" s="31"/>
      <c r="NP1" s="31"/>
      <c r="NQ1" s="31"/>
      <c r="NR1" s="31"/>
      <c r="NS1" s="31"/>
      <c r="NT1" s="31"/>
      <c r="NU1" s="31"/>
      <c r="NV1" s="31"/>
      <c r="NW1" s="31"/>
      <c r="NX1" s="31"/>
      <c r="NY1" s="31"/>
      <c r="NZ1" s="31"/>
      <c r="OA1" s="31"/>
      <c r="OB1" s="31"/>
      <c r="OC1" s="31"/>
      <c r="OD1" s="31"/>
      <c r="OE1" s="31"/>
      <c r="OF1" s="31"/>
      <c r="OG1" s="31"/>
      <c r="OH1" s="31"/>
      <c r="OI1" s="31"/>
      <c r="OJ1" s="31"/>
      <c r="OK1" s="31"/>
      <c r="OL1" s="31"/>
      <c r="OM1" s="31"/>
      <c r="ON1" s="31"/>
      <c r="OO1" s="31"/>
      <c r="OP1" s="31"/>
      <c r="OQ1" s="31"/>
      <c r="OR1" s="31"/>
      <c r="OS1" s="31"/>
      <c r="OT1" s="31"/>
      <c r="OU1" s="31"/>
      <c r="OV1" s="31"/>
      <c r="OW1" s="31"/>
      <c r="OX1" s="31"/>
      <c r="OY1" s="31"/>
      <c r="OZ1" s="31"/>
      <c r="PA1" s="31"/>
      <c r="PB1" s="31"/>
      <c r="PC1" s="31"/>
      <c r="PD1" s="31"/>
      <c r="PE1" s="31"/>
      <c r="PF1" s="31"/>
      <c r="PG1" s="31"/>
      <c r="PH1" s="31"/>
      <c r="PI1" s="31"/>
      <c r="PJ1" s="31"/>
      <c r="PK1" s="31"/>
      <c r="PL1" s="31"/>
      <c r="PM1" s="31"/>
      <c r="PN1" s="31"/>
      <c r="PO1" s="31"/>
      <c r="PP1" s="31"/>
      <c r="PQ1" s="31"/>
      <c r="PR1" s="31"/>
      <c r="PS1" s="31"/>
      <c r="PT1" s="31"/>
      <c r="PU1" s="31"/>
      <c r="PV1" s="31"/>
      <c r="PW1" s="31"/>
      <c r="PX1" s="31"/>
      <c r="PY1" s="31"/>
      <c r="PZ1" s="31"/>
      <c r="QA1" s="31"/>
      <c r="QB1" s="31"/>
      <c r="QC1" s="31"/>
      <c r="QD1" s="31"/>
      <c r="QE1" s="31"/>
      <c r="QF1" s="31"/>
      <c r="QG1" s="31"/>
      <c r="QH1" s="31"/>
      <c r="QI1" s="31"/>
      <c r="QJ1" s="31"/>
      <c r="QK1" s="31"/>
      <c r="QL1" s="31"/>
      <c r="QM1" s="31"/>
      <c r="QN1" s="31"/>
      <c r="QO1" s="31"/>
      <c r="QP1" s="31"/>
      <c r="QQ1" s="31"/>
      <c r="QR1" s="31"/>
      <c r="QS1" s="31"/>
      <c r="QT1" s="31"/>
      <c r="QU1" s="31"/>
      <c r="QV1" s="31"/>
      <c r="QW1" s="31"/>
      <c r="QX1" s="31"/>
      <c r="QY1" s="31"/>
      <c r="QZ1" s="31"/>
      <c r="RA1" s="31"/>
      <c r="RB1" s="31"/>
      <c r="RC1" s="31"/>
      <c r="RD1" s="31"/>
      <c r="RE1" s="31"/>
      <c r="RF1" s="31"/>
      <c r="RG1" s="31"/>
      <c r="RH1" s="31"/>
      <c r="RI1" s="31"/>
      <c r="RJ1" s="31"/>
      <c r="RK1" s="31"/>
      <c r="RL1" s="31"/>
      <c r="RM1" s="31"/>
      <c r="RN1" s="31"/>
      <c r="RO1" s="31"/>
      <c r="RP1" s="31"/>
      <c r="RQ1" s="31"/>
      <c r="RR1" s="31"/>
      <c r="RS1" s="31"/>
      <c r="RT1" s="31"/>
      <c r="RU1" s="31"/>
      <c r="RV1" s="31"/>
      <c r="RW1" s="31"/>
      <c r="RX1" s="31"/>
      <c r="RY1" s="31"/>
      <c r="RZ1" s="31"/>
      <c r="SA1" s="31"/>
      <c r="SB1" s="31"/>
      <c r="SC1" s="31"/>
      <c r="SD1" s="31"/>
      <c r="SE1" s="31"/>
      <c r="SF1" s="31"/>
      <c r="SG1" s="31"/>
      <c r="SH1" s="31"/>
      <c r="SI1" s="31"/>
      <c r="SJ1" s="31"/>
      <c r="SK1" s="31"/>
      <c r="SL1" s="31"/>
      <c r="SM1" s="31"/>
      <c r="SN1" s="31"/>
      <c r="SO1" s="31"/>
      <c r="SP1" s="31"/>
      <c r="SQ1" s="31"/>
      <c r="SR1" s="31"/>
      <c r="SS1" s="31"/>
      <c r="ST1" s="31"/>
      <c r="SU1" s="31"/>
      <c r="SV1" s="31"/>
      <c r="SW1" s="31"/>
      <c r="SX1" s="31"/>
      <c r="SY1" s="31"/>
      <c r="SZ1" s="31"/>
      <c r="TA1" s="31"/>
      <c r="TB1" s="31"/>
      <c r="TC1" s="31"/>
      <c r="TD1" s="31"/>
      <c r="TE1" s="31"/>
      <c r="TF1" s="31"/>
      <c r="TG1" s="31"/>
      <c r="TH1" s="31"/>
      <c r="TI1" s="31"/>
      <c r="TJ1" s="31"/>
      <c r="TK1" s="31"/>
      <c r="TL1" s="31"/>
      <c r="TM1" s="31"/>
      <c r="TN1" s="31"/>
      <c r="TO1" s="31"/>
      <c r="TP1" s="31"/>
      <c r="TQ1" s="31"/>
      <c r="TR1" s="31"/>
      <c r="TS1" s="31"/>
      <c r="TT1" s="31"/>
      <c r="TU1" s="31"/>
      <c r="TV1" s="31"/>
      <c r="TW1" s="31"/>
      <c r="TX1" s="31"/>
      <c r="TY1" s="31"/>
      <c r="TZ1" s="31"/>
      <c r="UA1" s="31"/>
      <c r="UB1" s="31"/>
      <c r="UC1" s="31"/>
      <c r="UD1" s="31"/>
      <c r="UE1" s="31"/>
      <c r="UF1" s="31"/>
      <c r="UG1" s="31"/>
      <c r="UH1" s="31"/>
      <c r="UI1" s="31"/>
      <c r="UJ1" s="31"/>
      <c r="UK1" s="31"/>
      <c r="UL1" s="31"/>
      <c r="UM1" s="31"/>
      <c r="UN1" s="31"/>
      <c r="UO1" s="31"/>
      <c r="UP1" s="31"/>
      <c r="UQ1" s="31"/>
      <c r="UR1" s="31"/>
      <c r="US1" s="31"/>
      <c r="UT1" s="31"/>
      <c r="UU1" s="31"/>
      <c r="UV1" s="31"/>
      <c r="UW1" s="31"/>
      <c r="UX1" s="31"/>
      <c r="UY1" s="31"/>
      <c r="UZ1" s="31"/>
      <c r="VA1" s="31"/>
      <c r="VB1" s="31"/>
      <c r="VC1" s="31"/>
      <c r="VD1" s="31"/>
      <c r="VE1" s="31"/>
      <c r="VF1" s="31"/>
      <c r="VG1" s="31"/>
      <c r="VH1" s="31"/>
      <c r="VI1" s="31"/>
      <c r="VJ1" s="31"/>
      <c r="VK1" s="31"/>
      <c r="VL1" s="31"/>
      <c r="VM1" s="31"/>
      <c r="VN1" s="31"/>
      <c r="VO1" s="31"/>
      <c r="VP1" s="31"/>
      <c r="VQ1" s="31"/>
      <c r="VR1" s="31"/>
      <c r="VS1" s="31"/>
      <c r="VT1" s="31"/>
      <c r="VU1" s="31"/>
      <c r="VV1" s="31"/>
      <c r="VW1" s="31"/>
      <c r="VX1" s="31"/>
      <c r="VY1" s="31"/>
      <c r="VZ1" s="31"/>
      <c r="WA1" s="31"/>
      <c r="WB1" s="31"/>
      <c r="WC1" s="31"/>
      <c r="WD1" s="31"/>
      <c r="WE1" s="31"/>
      <c r="WF1" s="31"/>
      <c r="WG1" s="31"/>
      <c r="WH1" s="31"/>
      <c r="WI1" s="31"/>
      <c r="WJ1" s="31"/>
      <c r="WK1" s="31"/>
      <c r="WL1" s="31"/>
      <c r="WM1" s="31"/>
      <c r="WN1" s="31"/>
      <c r="WO1" s="31"/>
      <c r="WP1" s="31"/>
      <c r="WQ1" s="31"/>
      <c r="WR1" s="31"/>
      <c r="WS1" s="31"/>
      <c r="WT1" s="31"/>
      <c r="WU1" s="31"/>
      <c r="WV1" s="31"/>
      <c r="WW1" s="31"/>
      <c r="WX1" s="31"/>
      <c r="WY1" s="31"/>
      <c r="WZ1" s="31"/>
      <c r="XA1" s="31"/>
      <c r="XB1" s="31"/>
      <c r="XC1" s="31"/>
      <c r="XD1" s="31"/>
      <c r="XE1" s="31"/>
      <c r="XF1" s="31"/>
      <c r="XG1" s="31"/>
      <c r="XH1" s="31"/>
      <c r="XI1" s="31"/>
      <c r="XJ1" s="31"/>
      <c r="XK1" s="31"/>
      <c r="XL1" s="31"/>
      <c r="XM1" s="31"/>
      <c r="XN1" s="31"/>
      <c r="XO1" s="31"/>
      <c r="XP1" s="31"/>
      <c r="XQ1" s="31"/>
      <c r="XR1" s="31"/>
      <c r="XS1" s="31"/>
      <c r="XT1" s="31"/>
      <c r="XU1" s="31"/>
      <c r="XV1" s="31"/>
      <c r="XW1" s="31"/>
      <c r="XX1" s="31"/>
      <c r="XY1" s="31"/>
      <c r="XZ1" s="31"/>
      <c r="YA1" s="31"/>
      <c r="YB1" s="31"/>
      <c r="YC1" s="31"/>
      <c r="YD1" s="31"/>
      <c r="YE1" s="31"/>
      <c r="YF1" s="31"/>
      <c r="YG1" s="31"/>
      <c r="YH1" s="31"/>
      <c r="YI1" s="31"/>
      <c r="YJ1" s="31"/>
      <c r="YK1" s="31"/>
      <c r="YL1" s="31"/>
      <c r="YM1" s="31"/>
      <c r="YN1" s="31"/>
      <c r="YO1" s="31"/>
      <c r="YP1" s="31"/>
      <c r="YQ1" s="31"/>
      <c r="YR1" s="31"/>
      <c r="YS1" s="31"/>
      <c r="YT1" s="31"/>
      <c r="YU1" s="31"/>
      <c r="YV1" s="31"/>
      <c r="YW1" s="31"/>
      <c r="YX1" s="31"/>
      <c r="YY1" s="31"/>
      <c r="YZ1" s="31"/>
      <c r="ZA1" s="31"/>
      <c r="ZB1" s="31"/>
      <c r="ZC1" s="31"/>
      <c r="ZD1" s="31"/>
      <c r="ZE1" s="31"/>
      <c r="ZF1" s="31"/>
      <c r="ZG1" s="31"/>
      <c r="ZH1" s="31"/>
      <c r="ZI1" s="31"/>
      <c r="ZJ1" s="31"/>
      <c r="ZK1" s="31"/>
      <c r="ZL1" s="31"/>
      <c r="ZM1" s="31"/>
      <c r="ZN1" s="31"/>
      <c r="ZO1" s="31"/>
      <c r="ZP1" s="31"/>
      <c r="ZQ1" s="31"/>
      <c r="ZR1" s="31"/>
      <c r="ZS1" s="31"/>
      <c r="ZT1" s="31"/>
      <c r="ZU1" s="31"/>
      <c r="ZV1" s="31"/>
      <c r="ZW1" s="31"/>
      <c r="ZX1" s="31"/>
      <c r="ZY1" s="31"/>
      <c r="ZZ1" s="31"/>
      <c r="AAA1" s="31"/>
      <c r="AAB1" s="31"/>
      <c r="AAC1" s="31"/>
      <c r="AAD1" s="31"/>
      <c r="AAE1" s="31"/>
      <c r="AAF1" s="31"/>
      <c r="AAG1" s="31"/>
      <c r="AAH1" s="31"/>
      <c r="AAI1" s="31"/>
      <c r="AAJ1" s="31"/>
      <c r="AAK1" s="31"/>
      <c r="AAL1" s="31"/>
      <c r="AAM1" s="31"/>
      <c r="AAN1" s="31"/>
      <c r="AAO1" s="31"/>
      <c r="AAP1" s="31"/>
      <c r="AAQ1" s="31"/>
      <c r="AAR1" s="31"/>
      <c r="AAS1" s="31"/>
      <c r="AAT1" s="31"/>
      <c r="AAU1" s="31"/>
      <c r="AAV1" s="31"/>
      <c r="AAW1" s="31"/>
      <c r="AAX1" s="31"/>
      <c r="AAY1" s="31"/>
      <c r="AAZ1" s="31"/>
      <c r="ABA1" s="31"/>
      <c r="ABB1" s="31"/>
      <c r="ABC1" s="31"/>
      <c r="ABD1" s="31"/>
      <c r="ABE1" s="31"/>
      <c r="ABF1" s="31"/>
      <c r="ABG1" s="31"/>
      <c r="ABH1" s="31"/>
      <c r="ABI1" s="31"/>
      <c r="ABJ1" s="31"/>
      <c r="ABK1" s="31"/>
      <c r="ABL1" s="31"/>
      <c r="ABM1" s="31"/>
      <c r="ABN1" s="31"/>
      <c r="ABO1" s="31"/>
      <c r="ABP1" s="31"/>
      <c r="ABQ1" s="31"/>
      <c r="ABR1" s="31"/>
      <c r="ABS1" s="31"/>
      <c r="ABT1" s="31"/>
      <c r="ABU1" s="31"/>
      <c r="ABV1" s="31"/>
      <c r="ABW1" s="31"/>
      <c r="ABX1" s="31"/>
      <c r="ABY1" s="31"/>
      <c r="ABZ1" s="31"/>
      <c r="ACA1" s="31"/>
      <c r="ACB1" s="31"/>
      <c r="ACC1" s="31"/>
      <c r="ACD1" s="31"/>
      <c r="ACE1" s="31"/>
      <c r="ACF1" s="31"/>
      <c r="ACG1" s="31"/>
      <c r="ACH1" s="31"/>
    </row>
    <row r="2" spans="1:762" x14ac:dyDescent="0.35">
      <c r="A2" s="27">
        <v>17797619</v>
      </c>
      <c r="B2" s="28" t="s">
        <v>14</v>
      </c>
      <c r="C2" s="28" t="s">
        <v>15</v>
      </c>
      <c r="D2" s="29">
        <v>45606</v>
      </c>
      <c r="E2" s="28">
        <v>11673</v>
      </c>
      <c r="F2" s="28" t="s">
        <v>16</v>
      </c>
      <c r="G2" s="28" t="s">
        <v>17</v>
      </c>
      <c r="H2" s="28" t="s">
        <v>18</v>
      </c>
      <c r="I2" s="28" t="s">
        <v>19</v>
      </c>
      <c r="J2" s="28" t="s">
        <v>20</v>
      </c>
      <c r="K2" s="28">
        <v>0</v>
      </c>
      <c r="L2" s="28">
        <v>57</v>
      </c>
      <c r="M2" s="28" t="s">
        <v>21</v>
      </c>
      <c r="N2" s="30" t="s">
        <v>22</v>
      </c>
    </row>
    <row r="3" spans="1:762" x14ac:dyDescent="0.35">
      <c r="A3" s="18">
        <v>50040671</v>
      </c>
      <c r="B3" s="3" t="s">
        <v>23</v>
      </c>
      <c r="C3" s="3" t="s">
        <v>24</v>
      </c>
      <c r="D3" s="4">
        <v>45432</v>
      </c>
      <c r="E3" s="3">
        <v>16594</v>
      </c>
      <c r="F3" s="3" t="s">
        <v>16</v>
      </c>
      <c r="G3" s="3" t="s">
        <v>25</v>
      </c>
      <c r="H3" s="3" t="s">
        <v>26</v>
      </c>
      <c r="I3" s="3" t="s">
        <v>27</v>
      </c>
      <c r="J3" s="3" t="s">
        <v>28</v>
      </c>
      <c r="K3" s="3">
        <v>0</v>
      </c>
      <c r="L3" s="3">
        <v>10</v>
      </c>
      <c r="M3" s="3" t="s">
        <v>29</v>
      </c>
      <c r="N3" s="19" t="s">
        <v>22</v>
      </c>
    </row>
    <row r="4" spans="1:762" x14ac:dyDescent="0.35">
      <c r="A4" s="18">
        <v>88177651</v>
      </c>
      <c r="B4" s="3" t="s">
        <v>30</v>
      </c>
      <c r="C4" s="3" t="s">
        <v>31</v>
      </c>
      <c r="D4" s="4">
        <v>45440</v>
      </c>
      <c r="E4" s="3">
        <v>23347</v>
      </c>
      <c r="F4" s="3" t="s">
        <v>16</v>
      </c>
      <c r="G4" s="3" t="s">
        <v>32</v>
      </c>
      <c r="H4" s="3" t="s">
        <v>33</v>
      </c>
      <c r="I4" s="3" t="s">
        <v>34</v>
      </c>
      <c r="J4" s="3" t="s">
        <v>35</v>
      </c>
      <c r="K4" s="3">
        <v>0</v>
      </c>
      <c r="L4" s="3">
        <v>55</v>
      </c>
      <c r="M4" s="3" t="s">
        <v>21</v>
      </c>
      <c r="N4" s="19" t="s">
        <v>36</v>
      </c>
    </row>
    <row r="5" spans="1:762" x14ac:dyDescent="0.35">
      <c r="A5" s="18">
        <v>24228305</v>
      </c>
      <c r="B5" s="3" t="s">
        <v>37</v>
      </c>
      <c r="C5" s="3" t="s">
        <v>38</v>
      </c>
      <c r="D5" s="4">
        <v>45300</v>
      </c>
      <c r="E5" s="3">
        <v>20753</v>
      </c>
      <c r="F5" s="3" t="s">
        <v>39</v>
      </c>
      <c r="G5" s="3" t="s">
        <v>32</v>
      </c>
      <c r="H5" s="3" t="s">
        <v>40</v>
      </c>
      <c r="I5" s="3" t="s">
        <v>34</v>
      </c>
      <c r="J5" s="3" t="s">
        <v>41</v>
      </c>
      <c r="K5" s="3">
        <v>0</v>
      </c>
      <c r="L5" s="3">
        <v>30</v>
      </c>
      <c r="M5" s="3" t="s">
        <v>42</v>
      </c>
      <c r="N5" s="19" t="s">
        <v>43</v>
      </c>
    </row>
    <row r="6" spans="1:762" x14ac:dyDescent="0.35">
      <c r="A6" s="18">
        <v>87307869</v>
      </c>
      <c r="B6" s="3" t="s">
        <v>44</v>
      </c>
      <c r="C6" s="3" t="s">
        <v>45</v>
      </c>
      <c r="D6" s="4">
        <v>45500</v>
      </c>
      <c r="E6" s="3">
        <v>6432</v>
      </c>
      <c r="F6" s="3" t="s">
        <v>39</v>
      </c>
      <c r="G6" s="3" t="s">
        <v>32</v>
      </c>
      <c r="H6" s="3" t="s">
        <v>46</v>
      </c>
      <c r="I6" s="3" t="s">
        <v>27</v>
      </c>
      <c r="J6" s="3" t="s">
        <v>28</v>
      </c>
      <c r="K6" s="3">
        <v>0</v>
      </c>
      <c r="L6" s="3">
        <v>86</v>
      </c>
      <c r="M6" s="3" t="s">
        <v>47</v>
      </c>
      <c r="N6" s="19" t="s">
        <v>48</v>
      </c>
    </row>
    <row r="7" spans="1:762" x14ac:dyDescent="0.35">
      <c r="A7" s="18">
        <v>25042953</v>
      </c>
      <c r="B7" s="3" t="s">
        <v>49</v>
      </c>
      <c r="C7" s="3" t="s">
        <v>38</v>
      </c>
      <c r="D7" s="4">
        <v>45280</v>
      </c>
      <c r="E7" s="3">
        <v>4586</v>
      </c>
      <c r="F7" s="3" t="s">
        <v>50</v>
      </c>
      <c r="G7" s="3" t="s">
        <v>32</v>
      </c>
      <c r="H7" s="3" t="s">
        <v>51</v>
      </c>
      <c r="I7" s="3" t="s">
        <v>27</v>
      </c>
      <c r="J7" s="3" t="s">
        <v>52</v>
      </c>
      <c r="K7" s="3">
        <v>0</v>
      </c>
      <c r="L7" s="3">
        <v>80</v>
      </c>
      <c r="M7" s="3" t="s">
        <v>42</v>
      </c>
      <c r="N7" s="19" t="s">
        <v>48</v>
      </c>
    </row>
    <row r="8" spans="1:762" x14ac:dyDescent="0.35">
      <c r="A8" s="18">
        <v>13457605</v>
      </c>
      <c r="B8" s="3" t="s">
        <v>53</v>
      </c>
      <c r="C8" s="3" t="s">
        <v>54</v>
      </c>
      <c r="D8" s="4">
        <v>45286</v>
      </c>
      <c r="E8" s="3">
        <v>2202</v>
      </c>
      <c r="F8" s="3" t="s">
        <v>16</v>
      </c>
      <c r="G8" s="3" t="s">
        <v>55</v>
      </c>
      <c r="H8" s="3" t="s">
        <v>56</v>
      </c>
      <c r="I8" s="3" t="s">
        <v>27</v>
      </c>
      <c r="J8" s="3" t="s">
        <v>57</v>
      </c>
      <c r="K8" s="3">
        <v>0</v>
      </c>
      <c r="L8" s="3">
        <v>95</v>
      </c>
      <c r="M8" s="3" t="s">
        <v>58</v>
      </c>
      <c r="N8" s="19" t="s">
        <v>59</v>
      </c>
    </row>
    <row r="9" spans="1:762" x14ac:dyDescent="0.35">
      <c r="A9" s="18">
        <v>95389887</v>
      </c>
      <c r="B9" s="3" t="s">
        <v>60</v>
      </c>
      <c r="C9" s="3" t="s">
        <v>38</v>
      </c>
      <c r="D9" s="4">
        <v>45296</v>
      </c>
      <c r="E9" s="3">
        <v>17709</v>
      </c>
      <c r="F9" s="3" t="s">
        <v>61</v>
      </c>
      <c r="G9" s="3" t="s">
        <v>17</v>
      </c>
      <c r="H9" s="3" t="s">
        <v>62</v>
      </c>
      <c r="I9" s="3" t="s">
        <v>34</v>
      </c>
      <c r="J9" s="3" t="s">
        <v>35</v>
      </c>
      <c r="K9" s="3">
        <v>0</v>
      </c>
      <c r="L9" s="3">
        <v>56</v>
      </c>
      <c r="M9" s="3" t="s">
        <v>42</v>
      </c>
      <c r="N9" s="19" t="s">
        <v>63</v>
      </c>
    </row>
    <row r="10" spans="1:762" x14ac:dyDescent="0.35">
      <c r="A10" s="18">
        <v>66937046</v>
      </c>
      <c r="B10" s="3" t="s">
        <v>64</v>
      </c>
      <c r="C10" s="3" t="s">
        <v>24</v>
      </c>
      <c r="D10" s="4">
        <v>45605</v>
      </c>
      <c r="E10" s="3">
        <v>1613</v>
      </c>
      <c r="F10" s="3" t="s">
        <v>39</v>
      </c>
      <c r="G10" s="3" t="s">
        <v>25</v>
      </c>
      <c r="H10" s="3" t="s">
        <v>33</v>
      </c>
      <c r="I10" s="3" t="s">
        <v>19</v>
      </c>
      <c r="J10" s="3" t="s">
        <v>35</v>
      </c>
      <c r="K10" s="3">
        <v>1</v>
      </c>
      <c r="L10" s="3">
        <v>92</v>
      </c>
      <c r="M10" s="3" t="s">
        <v>65</v>
      </c>
      <c r="N10" s="19" t="s">
        <v>22</v>
      </c>
    </row>
    <row r="11" spans="1:762" x14ac:dyDescent="0.35">
      <c r="A11" s="18">
        <v>39375009</v>
      </c>
      <c r="B11" s="3" t="s">
        <v>66</v>
      </c>
      <c r="C11" s="3" t="s">
        <v>38</v>
      </c>
      <c r="D11" s="4">
        <v>45587</v>
      </c>
      <c r="E11" s="3">
        <v>21623</v>
      </c>
      <c r="F11" s="3" t="s">
        <v>39</v>
      </c>
      <c r="G11" s="3" t="s">
        <v>32</v>
      </c>
      <c r="H11" s="3" t="s">
        <v>51</v>
      </c>
      <c r="I11" s="3" t="s">
        <v>34</v>
      </c>
      <c r="J11" s="3" t="s">
        <v>57</v>
      </c>
      <c r="K11" s="3">
        <v>0</v>
      </c>
      <c r="L11" s="3">
        <v>66</v>
      </c>
      <c r="M11" s="3" t="s">
        <v>58</v>
      </c>
      <c r="N11" s="19" t="s">
        <v>46</v>
      </c>
    </row>
    <row r="12" spans="1:762" x14ac:dyDescent="0.35">
      <c r="A12" s="18">
        <v>26313417</v>
      </c>
      <c r="B12" s="3" t="s">
        <v>67</v>
      </c>
      <c r="C12" s="3" t="s">
        <v>38</v>
      </c>
      <c r="D12" s="4">
        <v>45573</v>
      </c>
      <c r="E12" s="3">
        <v>7180</v>
      </c>
      <c r="F12" s="3" t="s">
        <v>50</v>
      </c>
      <c r="G12" s="3" t="s">
        <v>32</v>
      </c>
      <c r="H12" s="3" t="s">
        <v>18</v>
      </c>
      <c r="I12" s="3" t="s">
        <v>34</v>
      </c>
      <c r="J12" s="3" t="s">
        <v>68</v>
      </c>
      <c r="K12" s="3">
        <v>0</v>
      </c>
      <c r="L12" s="3">
        <v>90</v>
      </c>
      <c r="M12" s="3" t="s">
        <v>58</v>
      </c>
      <c r="N12" s="19" t="s">
        <v>59</v>
      </c>
    </row>
    <row r="13" spans="1:762" x14ac:dyDescent="0.35">
      <c r="A13" s="18">
        <v>53768437</v>
      </c>
      <c r="B13" s="3" t="s">
        <v>69</v>
      </c>
      <c r="C13" s="3" t="s">
        <v>70</v>
      </c>
      <c r="D13" s="4">
        <v>45612</v>
      </c>
      <c r="E13" s="3">
        <v>1562</v>
      </c>
      <c r="F13" s="3" t="s">
        <v>39</v>
      </c>
      <c r="G13" s="3" t="s">
        <v>71</v>
      </c>
      <c r="H13" s="3" t="s">
        <v>40</v>
      </c>
      <c r="I13" s="3" t="s">
        <v>72</v>
      </c>
      <c r="J13" s="3" t="s">
        <v>57</v>
      </c>
      <c r="K13" s="3">
        <v>0</v>
      </c>
      <c r="L13" s="3">
        <v>46</v>
      </c>
      <c r="M13" s="3" t="s">
        <v>42</v>
      </c>
      <c r="N13" s="19" t="s">
        <v>73</v>
      </c>
    </row>
    <row r="14" spans="1:762" x14ac:dyDescent="0.35">
      <c r="A14" s="18">
        <v>49564502</v>
      </c>
      <c r="B14" s="3" t="s">
        <v>74</v>
      </c>
      <c r="C14" s="3" t="s">
        <v>75</v>
      </c>
      <c r="D14" s="4">
        <v>45631</v>
      </c>
      <c r="E14" s="3">
        <v>1521</v>
      </c>
      <c r="F14" s="3" t="s">
        <v>16</v>
      </c>
      <c r="G14" s="3" t="s">
        <v>32</v>
      </c>
      <c r="H14" s="3" t="s">
        <v>62</v>
      </c>
      <c r="I14" s="3" t="s">
        <v>34</v>
      </c>
      <c r="J14" s="3" t="s">
        <v>35</v>
      </c>
      <c r="K14" s="3">
        <v>1</v>
      </c>
      <c r="L14" s="3">
        <v>25</v>
      </c>
      <c r="M14" s="3" t="s">
        <v>65</v>
      </c>
      <c r="N14" s="19" t="s">
        <v>36</v>
      </c>
    </row>
    <row r="15" spans="1:762" x14ac:dyDescent="0.35">
      <c r="A15" s="18">
        <v>46575685</v>
      </c>
      <c r="B15" s="3" t="s">
        <v>76</v>
      </c>
      <c r="C15" s="3" t="s">
        <v>77</v>
      </c>
      <c r="D15" s="4">
        <v>45317</v>
      </c>
      <c r="E15" s="3">
        <v>18563</v>
      </c>
      <c r="F15" s="3" t="s">
        <v>39</v>
      </c>
      <c r="G15" s="3" t="s">
        <v>55</v>
      </c>
      <c r="H15" s="3" t="s">
        <v>46</v>
      </c>
      <c r="I15" s="3" t="s">
        <v>19</v>
      </c>
      <c r="J15" s="3" t="s">
        <v>20</v>
      </c>
      <c r="K15" s="3">
        <v>0</v>
      </c>
      <c r="L15" s="3">
        <v>19</v>
      </c>
      <c r="M15" s="3" t="s">
        <v>21</v>
      </c>
      <c r="N15" s="19" t="s">
        <v>22</v>
      </c>
    </row>
    <row r="16" spans="1:762" x14ac:dyDescent="0.35">
      <c r="A16" s="18">
        <v>85972172</v>
      </c>
      <c r="B16" s="3" t="s">
        <v>78</v>
      </c>
      <c r="C16" s="3" t="s">
        <v>77</v>
      </c>
      <c r="D16" s="4">
        <v>45441</v>
      </c>
      <c r="E16" s="3">
        <v>4486</v>
      </c>
      <c r="F16" s="3" t="s">
        <v>61</v>
      </c>
      <c r="G16" s="3" t="s">
        <v>32</v>
      </c>
      <c r="H16" s="3" t="s">
        <v>26</v>
      </c>
      <c r="I16" s="3" t="s">
        <v>34</v>
      </c>
      <c r="J16" s="3" t="s">
        <v>79</v>
      </c>
      <c r="K16" s="3">
        <v>1</v>
      </c>
      <c r="L16" s="3">
        <v>43</v>
      </c>
      <c r="M16" s="3" t="s">
        <v>42</v>
      </c>
      <c r="N16" s="19" t="s">
        <v>36</v>
      </c>
    </row>
    <row r="17" spans="1:14" x14ac:dyDescent="0.35">
      <c r="A17" s="18">
        <v>74522267</v>
      </c>
      <c r="B17" s="3" t="s">
        <v>80</v>
      </c>
      <c r="C17" s="3" t="s">
        <v>75</v>
      </c>
      <c r="D17" s="4">
        <v>45525</v>
      </c>
      <c r="E17" s="3">
        <v>11710</v>
      </c>
      <c r="F17" s="3" t="s">
        <v>16</v>
      </c>
      <c r="G17" s="3" t="s">
        <v>55</v>
      </c>
      <c r="H17" s="3" t="s">
        <v>81</v>
      </c>
      <c r="I17" s="3" t="s">
        <v>27</v>
      </c>
      <c r="J17" s="3" t="s">
        <v>68</v>
      </c>
      <c r="K17" s="3">
        <v>0</v>
      </c>
      <c r="L17" s="3">
        <v>76</v>
      </c>
      <c r="M17" s="3" t="s">
        <v>65</v>
      </c>
      <c r="N17" s="19" t="s">
        <v>46</v>
      </c>
    </row>
    <row r="18" spans="1:14" x14ac:dyDescent="0.35">
      <c r="A18" s="18">
        <v>26829430</v>
      </c>
      <c r="B18" s="3" t="s">
        <v>82</v>
      </c>
      <c r="C18" s="3" t="s">
        <v>45</v>
      </c>
      <c r="D18" s="4">
        <v>45556</v>
      </c>
      <c r="E18" s="3">
        <v>24725</v>
      </c>
      <c r="F18" s="3" t="s">
        <v>39</v>
      </c>
      <c r="G18" s="3" t="s">
        <v>17</v>
      </c>
      <c r="H18" s="3" t="s">
        <v>62</v>
      </c>
      <c r="I18" s="3" t="s">
        <v>27</v>
      </c>
      <c r="J18" s="3" t="s">
        <v>79</v>
      </c>
      <c r="K18" s="3">
        <v>0</v>
      </c>
      <c r="L18" s="3">
        <v>85</v>
      </c>
      <c r="M18" s="3" t="s">
        <v>21</v>
      </c>
      <c r="N18" s="19" t="s">
        <v>36</v>
      </c>
    </row>
    <row r="19" spans="1:14" x14ac:dyDescent="0.35">
      <c r="A19" s="18">
        <v>76910814</v>
      </c>
      <c r="B19" s="3" t="s">
        <v>83</v>
      </c>
      <c r="C19" s="3" t="s">
        <v>45</v>
      </c>
      <c r="D19" s="4">
        <v>45640</v>
      </c>
      <c r="E19" s="3">
        <v>3192</v>
      </c>
      <c r="F19" s="3" t="s">
        <v>16</v>
      </c>
      <c r="G19" s="3" t="s">
        <v>71</v>
      </c>
      <c r="H19" s="3" t="s">
        <v>40</v>
      </c>
      <c r="I19" s="3" t="s">
        <v>19</v>
      </c>
      <c r="J19" s="3" t="s">
        <v>57</v>
      </c>
      <c r="K19" s="3">
        <v>1</v>
      </c>
      <c r="L19" s="3">
        <v>31</v>
      </c>
      <c r="M19" s="3" t="s">
        <v>21</v>
      </c>
      <c r="N19" s="19" t="s">
        <v>43</v>
      </c>
    </row>
    <row r="20" spans="1:14" x14ac:dyDescent="0.35">
      <c r="A20" s="18">
        <v>37342915</v>
      </c>
      <c r="B20" s="3" t="s">
        <v>84</v>
      </c>
      <c r="C20" s="3" t="s">
        <v>15</v>
      </c>
      <c r="D20" s="4">
        <v>45456</v>
      </c>
      <c r="E20" s="3">
        <v>950</v>
      </c>
      <c r="F20" s="3" t="s">
        <v>39</v>
      </c>
      <c r="G20" s="3" t="s">
        <v>32</v>
      </c>
      <c r="H20" s="3" t="s">
        <v>33</v>
      </c>
      <c r="I20" s="3" t="s">
        <v>19</v>
      </c>
      <c r="J20" s="3" t="s">
        <v>85</v>
      </c>
      <c r="K20" s="3">
        <v>0</v>
      </c>
      <c r="L20" s="3">
        <v>88</v>
      </c>
      <c r="M20" s="3" t="s">
        <v>47</v>
      </c>
      <c r="N20" s="19" t="s">
        <v>63</v>
      </c>
    </row>
    <row r="21" spans="1:14" x14ac:dyDescent="0.35">
      <c r="A21" s="18">
        <v>70649904</v>
      </c>
      <c r="B21" s="3" t="s">
        <v>86</v>
      </c>
      <c r="C21" s="3" t="s">
        <v>70</v>
      </c>
      <c r="D21" s="4">
        <v>45285</v>
      </c>
      <c r="E21" s="3">
        <v>7021</v>
      </c>
      <c r="F21" s="3" t="s">
        <v>39</v>
      </c>
      <c r="G21" s="3" t="s">
        <v>25</v>
      </c>
      <c r="H21" s="3" t="s">
        <v>26</v>
      </c>
      <c r="I21" s="3" t="s">
        <v>27</v>
      </c>
      <c r="J21" s="3" t="s">
        <v>28</v>
      </c>
      <c r="K21" s="3">
        <v>1</v>
      </c>
      <c r="L21" s="3">
        <v>42</v>
      </c>
      <c r="M21" s="3" t="s">
        <v>47</v>
      </c>
      <c r="N21" s="19" t="s">
        <v>87</v>
      </c>
    </row>
    <row r="22" spans="1:14" x14ac:dyDescent="0.35">
      <c r="A22" s="18">
        <v>80346732</v>
      </c>
      <c r="B22" s="3" t="s">
        <v>88</v>
      </c>
      <c r="C22" s="3" t="s">
        <v>77</v>
      </c>
      <c r="D22" s="4">
        <v>45527</v>
      </c>
      <c r="E22" s="3">
        <v>7932</v>
      </c>
      <c r="F22" s="3" t="s">
        <v>61</v>
      </c>
      <c r="G22" s="3" t="s">
        <v>32</v>
      </c>
      <c r="H22" s="3" t="s">
        <v>26</v>
      </c>
      <c r="I22" s="3" t="s">
        <v>72</v>
      </c>
      <c r="J22" s="3" t="s">
        <v>57</v>
      </c>
      <c r="K22" s="3">
        <v>1</v>
      </c>
      <c r="L22" s="3">
        <v>39</v>
      </c>
      <c r="M22" s="3" t="s">
        <v>47</v>
      </c>
      <c r="N22" s="19" t="s">
        <v>89</v>
      </c>
    </row>
    <row r="23" spans="1:14" x14ac:dyDescent="0.35">
      <c r="A23" s="18">
        <v>39217230</v>
      </c>
      <c r="B23" s="3" t="s">
        <v>90</v>
      </c>
      <c r="C23" s="3" t="s">
        <v>15</v>
      </c>
      <c r="D23" s="4">
        <v>45580</v>
      </c>
      <c r="E23" s="3">
        <v>7249</v>
      </c>
      <c r="F23" s="3" t="s">
        <v>39</v>
      </c>
      <c r="G23" s="3" t="s">
        <v>25</v>
      </c>
      <c r="H23" s="3" t="s">
        <v>40</v>
      </c>
      <c r="I23" s="3" t="s">
        <v>34</v>
      </c>
      <c r="J23" s="3" t="s">
        <v>28</v>
      </c>
      <c r="K23" s="3">
        <v>0</v>
      </c>
      <c r="L23" s="3">
        <v>41</v>
      </c>
      <c r="M23" s="3" t="s">
        <v>58</v>
      </c>
      <c r="N23" s="19" t="s">
        <v>46</v>
      </c>
    </row>
    <row r="24" spans="1:14" x14ac:dyDescent="0.35">
      <c r="A24" s="18">
        <v>29894081</v>
      </c>
      <c r="B24" s="3" t="s">
        <v>91</v>
      </c>
      <c r="C24" s="3" t="s">
        <v>77</v>
      </c>
      <c r="D24" s="4">
        <v>45573</v>
      </c>
      <c r="E24" s="3">
        <v>12194</v>
      </c>
      <c r="F24" s="3" t="s">
        <v>61</v>
      </c>
      <c r="G24" s="3" t="s">
        <v>32</v>
      </c>
      <c r="H24" s="3" t="s">
        <v>62</v>
      </c>
      <c r="I24" s="3" t="s">
        <v>34</v>
      </c>
      <c r="J24" s="3" t="s">
        <v>20</v>
      </c>
      <c r="K24" s="3">
        <v>1</v>
      </c>
      <c r="L24" s="3">
        <v>37</v>
      </c>
      <c r="M24" s="3" t="s">
        <v>47</v>
      </c>
      <c r="N24" s="19" t="s">
        <v>89</v>
      </c>
    </row>
    <row r="25" spans="1:14" x14ac:dyDescent="0.35">
      <c r="A25" s="18">
        <v>41533703</v>
      </c>
      <c r="B25" s="3" t="s">
        <v>92</v>
      </c>
      <c r="C25" s="3" t="s">
        <v>24</v>
      </c>
      <c r="D25" s="4">
        <v>45483</v>
      </c>
      <c r="E25" s="3">
        <v>24114</v>
      </c>
      <c r="F25" s="3" t="s">
        <v>16</v>
      </c>
      <c r="G25" s="3" t="s">
        <v>17</v>
      </c>
      <c r="H25" s="3" t="s">
        <v>26</v>
      </c>
      <c r="I25" s="3" t="s">
        <v>27</v>
      </c>
      <c r="J25" s="3" t="s">
        <v>28</v>
      </c>
      <c r="K25" s="3">
        <v>0</v>
      </c>
      <c r="L25" s="3">
        <v>67</v>
      </c>
      <c r="M25" s="3" t="s">
        <v>65</v>
      </c>
      <c r="N25" s="19" t="s">
        <v>59</v>
      </c>
    </row>
    <row r="26" spans="1:14" x14ac:dyDescent="0.35">
      <c r="A26" s="18">
        <v>50613866</v>
      </c>
      <c r="B26" s="3" t="s">
        <v>93</v>
      </c>
      <c r="C26" s="3" t="s">
        <v>75</v>
      </c>
      <c r="D26" s="4">
        <v>45545</v>
      </c>
      <c r="E26" s="3">
        <v>2983</v>
      </c>
      <c r="F26" s="3" t="s">
        <v>50</v>
      </c>
      <c r="G26" s="3" t="s">
        <v>32</v>
      </c>
      <c r="H26" s="3" t="s">
        <v>62</v>
      </c>
      <c r="I26" s="3" t="s">
        <v>72</v>
      </c>
      <c r="J26" s="3" t="s">
        <v>57</v>
      </c>
      <c r="K26" s="3">
        <v>1</v>
      </c>
      <c r="L26" s="3">
        <v>85</v>
      </c>
      <c r="M26" s="3" t="s">
        <v>47</v>
      </c>
      <c r="N26" s="19" t="s">
        <v>43</v>
      </c>
    </row>
    <row r="27" spans="1:14" x14ac:dyDescent="0.35">
      <c r="A27" s="18">
        <v>74550146</v>
      </c>
      <c r="B27" s="3" t="s">
        <v>94</v>
      </c>
      <c r="C27" s="3" t="s">
        <v>70</v>
      </c>
      <c r="D27" s="4">
        <v>45296</v>
      </c>
      <c r="E27" s="3">
        <v>9673</v>
      </c>
      <c r="F27" s="3" t="s">
        <v>39</v>
      </c>
      <c r="G27" s="3" t="s">
        <v>55</v>
      </c>
      <c r="H27" s="3" t="s">
        <v>81</v>
      </c>
      <c r="I27" s="3" t="s">
        <v>34</v>
      </c>
      <c r="J27" s="3" t="s">
        <v>57</v>
      </c>
      <c r="K27" s="3">
        <v>0</v>
      </c>
      <c r="L27" s="3">
        <v>91</v>
      </c>
      <c r="M27" s="3" t="s">
        <v>65</v>
      </c>
      <c r="N27" s="19" t="s">
        <v>87</v>
      </c>
    </row>
    <row r="28" spans="1:14" x14ac:dyDescent="0.35">
      <c r="A28" s="18">
        <v>99502840</v>
      </c>
      <c r="B28" s="3" t="s">
        <v>95</v>
      </c>
      <c r="C28" s="3" t="s">
        <v>38</v>
      </c>
      <c r="D28" s="4">
        <v>45498</v>
      </c>
      <c r="E28" s="3">
        <v>8158</v>
      </c>
      <c r="F28" s="3" t="s">
        <v>61</v>
      </c>
      <c r="G28" s="3" t="s">
        <v>71</v>
      </c>
      <c r="H28" s="3" t="s">
        <v>62</v>
      </c>
      <c r="I28" s="3" t="s">
        <v>34</v>
      </c>
      <c r="J28" s="3" t="s">
        <v>68</v>
      </c>
      <c r="K28" s="3">
        <v>0</v>
      </c>
      <c r="L28" s="3">
        <v>24</v>
      </c>
      <c r="M28" s="3" t="s">
        <v>42</v>
      </c>
      <c r="N28" s="19" t="s">
        <v>43</v>
      </c>
    </row>
    <row r="29" spans="1:14" x14ac:dyDescent="0.35">
      <c r="A29" s="18">
        <v>27654485</v>
      </c>
      <c r="B29" s="3" t="s">
        <v>96</v>
      </c>
      <c r="C29" s="3" t="s">
        <v>38</v>
      </c>
      <c r="D29" s="4">
        <v>45492</v>
      </c>
      <c r="E29" s="3">
        <v>2375</v>
      </c>
      <c r="F29" s="3" t="s">
        <v>61</v>
      </c>
      <c r="G29" s="3" t="s">
        <v>17</v>
      </c>
      <c r="H29" s="3" t="s">
        <v>26</v>
      </c>
      <c r="I29" s="3" t="s">
        <v>27</v>
      </c>
      <c r="J29" s="3" t="s">
        <v>35</v>
      </c>
      <c r="K29" s="3">
        <v>0</v>
      </c>
      <c r="L29" s="3">
        <v>83</v>
      </c>
      <c r="M29" s="3" t="s">
        <v>21</v>
      </c>
      <c r="N29" s="19" t="s">
        <v>43</v>
      </c>
    </row>
    <row r="30" spans="1:14" x14ac:dyDescent="0.35">
      <c r="A30" s="18">
        <v>73074171</v>
      </c>
      <c r="B30" s="3" t="s">
        <v>97</v>
      </c>
      <c r="C30" s="3" t="s">
        <v>24</v>
      </c>
      <c r="D30" s="4">
        <v>45504</v>
      </c>
      <c r="E30" s="3">
        <v>10950</v>
      </c>
      <c r="F30" s="3" t="s">
        <v>16</v>
      </c>
      <c r="G30" s="3" t="s">
        <v>71</v>
      </c>
      <c r="H30" s="3" t="s">
        <v>81</v>
      </c>
      <c r="I30" s="3" t="s">
        <v>34</v>
      </c>
      <c r="J30" s="3" t="s">
        <v>35</v>
      </c>
      <c r="K30" s="3">
        <v>0</v>
      </c>
      <c r="L30" s="3">
        <v>81</v>
      </c>
      <c r="M30" s="3" t="s">
        <v>58</v>
      </c>
      <c r="N30" s="19" t="s">
        <v>46</v>
      </c>
    </row>
    <row r="31" spans="1:14" x14ac:dyDescent="0.35">
      <c r="A31" s="18">
        <v>93774582</v>
      </c>
      <c r="B31" s="3" t="s">
        <v>98</v>
      </c>
      <c r="C31" s="3" t="s">
        <v>15</v>
      </c>
      <c r="D31" s="4">
        <v>45576</v>
      </c>
      <c r="E31" s="3">
        <v>6527</v>
      </c>
      <c r="F31" s="3" t="s">
        <v>39</v>
      </c>
      <c r="G31" s="3" t="s">
        <v>71</v>
      </c>
      <c r="H31" s="3" t="s">
        <v>46</v>
      </c>
      <c r="I31" s="3" t="s">
        <v>72</v>
      </c>
      <c r="J31" s="3" t="s">
        <v>41</v>
      </c>
      <c r="K31" s="3">
        <v>0</v>
      </c>
      <c r="L31" s="3">
        <v>90</v>
      </c>
      <c r="M31" s="3" t="s">
        <v>65</v>
      </c>
      <c r="N31" s="19" t="s">
        <v>59</v>
      </c>
    </row>
    <row r="32" spans="1:14" x14ac:dyDescent="0.35">
      <c r="A32" s="18">
        <v>46788591</v>
      </c>
      <c r="B32" s="3" t="s">
        <v>99</v>
      </c>
      <c r="C32" s="3" t="s">
        <v>38</v>
      </c>
      <c r="D32" s="4">
        <v>45410</v>
      </c>
      <c r="E32" s="3">
        <v>9549</v>
      </c>
      <c r="F32" s="3" t="s">
        <v>16</v>
      </c>
      <c r="G32" s="3" t="s">
        <v>32</v>
      </c>
      <c r="H32" s="3" t="s">
        <v>40</v>
      </c>
      <c r="I32" s="3" t="s">
        <v>72</v>
      </c>
      <c r="J32" s="3" t="s">
        <v>35</v>
      </c>
      <c r="K32" s="3">
        <v>0</v>
      </c>
      <c r="L32" s="3">
        <v>88</v>
      </c>
      <c r="M32" s="3" t="s">
        <v>29</v>
      </c>
      <c r="N32" s="19" t="s">
        <v>48</v>
      </c>
    </row>
    <row r="33" spans="1:14" x14ac:dyDescent="0.35">
      <c r="A33" s="18">
        <v>27824277</v>
      </c>
      <c r="B33" s="3" t="s">
        <v>100</v>
      </c>
      <c r="C33" s="3" t="s">
        <v>101</v>
      </c>
      <c r="D33" s="4">
        <v>45588</v>
      </c>
      <c r="E33" s="3">
        <v>5461</v>
      </c>
      <c r="F33" s="3" t="s">
        <v>16</v>
      </c>
      <c r="G33" s="3" t="s">
        <v>17</v>
      </c>
      <c r="H33" s="3" t="s">
        <v>46</v>
      </c>
      <c r="I33" s="3" t="s">
        <v>19</v>
      </c>
      <c r="J33" s="3" t="s">
        <v>85</v>
      </c>
      <c r="K33" s="3">
        <v>0</v>
      </c>
      <c r="L33" s="3">
        <v>48</v>
      </c>
      <c r="M33" s="3" t="s">
        <v>21</v>
      </c>
      <c r="N33" s="19" t="s">
        <v>59</v>
      </c>
    </row>
    <row r="34" spans="1:14" x14ac:dyDescent="0.35">
      <c r="A34" s="18">
        <v>16938100</v>
      </c>
      <c r="B34" s="3" t="s">
        <v>102</v>
      </c>
      <c r="C34" s="3" t="s">
        <v>15</v>
      </c>
      <c r="D34" s="4">
        <v>45302</v>
      </c>
      <c r="E34" s="3">
        <v>24489</v>
      </c>
      <c r="F34" s="3" t="s">
        <v>39</v>
      </c>
      <c r="G34" s="3" t="s">
        <v>71</v>
      </c>
      <c r="H34" s="3" t="s">
        <v>103</v>
      </c>
      <c r="I34" s="3" t="s">
        <v>19</v>
      </c>
      <c r="J34" s="3" t="s">
        <v>41</v>
      </c>
      <c r="K34" s="3">
        <v>1</v>
      </c>
      <c r="L34" s="3">
        <v>29</v>
      </c>
      <c r="M34" s="3" t="s">
        <v>21</v>
      </c>
      <c r="N34" s="19" t="s">
        <v>22</v>
      </c>
    </row>
    <row r="35" spans="1:14" x14ac:dyDescent="0.35">
      <c r="A35" s="18">
        <v>66943130</v>
      </c>
      <c r="B35" s="3" t="s">
        <v>104</v>
      </c>
      <c r="C35" s="3" t="s">
        <v>38</v>
      </c>
      <c r="D35" s="4">
        <v>45567</v>
      </c>
      <c r="E35" s="3">
        <v>24680</v>
      </c>
      <c r="F35" s="3" t="s">
        <v>39</v>
      </c>
      <c r="G35" s="3" t="s">
        <v>71</v>
      </c>
      <c r="H35" s="3" t="s">
        <v>26</v>
      </c>
      <c r="I35" s="3" t="s">
        <v>72</v>
      </c>
      <c r="J35" s="3" t="s">
        <v>28</v>
      </c>
      <c r="K35" s="3">
        <v>0</v>
      </c>
      <c r="L35" s="3">
        <v>80</v>
      </c>
      <c r="M35" s="3" t="s">
        <v>65</v>
      </c>
      <c r="N35" s="19" t="s">
        <v>46</v>
      </c>
    </row>
    <row r="36" spans="1:14" x14ac:dyDescent="0.35">
      <c r="A36" s="18">
        <v>68375255</v>
      </c>
      <c r="B36" s="3" t="s">
        <v>105</v>
      </c>
      <c r="C36" s="3" t="s">
        <v>31</v>
      </c>
      <c r="D36" s="4">
        <v>45337</v>
      </c>
      <c r="E36" s="3">
        <v>24578</v>
      </c>
      <c r="F36" s="3" t="s">
        <v>39</v>
      </c>
      <c r="G36" s="3" t="s">
        <v>17</v>
      </c>
      <c r="H36" s="3" t="s">
        <v>103</v>
      </c>
      <c r="I36" s="3" t="s">
        <v>34</v>
      </c>
      <c r="J36" s="3" t="s">
        <v>41</v>
      </c>
      <c r="K36" s="3">
        <v>0</v>
      </c>
      <c r="L36" s="3">
        <v>35</v>
      </c>
      <c r="M36" s="3" t="s">
        <v>42</v>
      </c>
      <c r="N36" s="19" t="s">
        <v>46</v>
      </c>
    </row>
    <row r="37" spans="1:14" x14ac:dyDescent="0.35">
      <c r="A37" s="18">
        <v>50941021</v>
      </c>
      <c r="B37" s="3" t="s">
        <v>106</v>
      </c>
      <c r="C37" s="3" t="s">
        <v>70</v>
      </c>
      <c r="D37" s="4">
        <v>45638</v>
      </c>
      <c r="E37" s="3">
        <v>11195</v>
      </c>
      <c r="F37" s="3" t="s">
        <v>16</v>
      </c>
      <c r="G37" s="3" t="s">
        <v>55</v>
      </c>
      <c r="H37" s="3" t="s">
        <v>56</v>
      </c>
      <c r="I37" s="3" t="s">
        <v>72</v>
      </c>
      <c r="J37" s="3" t="s">
        <v>52</v>
      </c>
      <c r="K37" s="3">
        <v>1</v>
      </c>
      <c r="L37" s="3">
        <v>67</v>
      </c>
      <c r="M37" s="3" t="s">
        <v>29</v>
      </c>
      <c r="N37" s="19" t="s">
        <v>36</v>
      </c>
    </row>
    <row r="38" spans="1:14" x14ac:dyDescent="0.35">
      <c r="A38" s="18">
        <v>60606372</v>
      </c>
      <c r="B38" s="3" t="s">
        <v>107</v>
      </c>
      <c r="C38" s="3" t="s">
        <v>54</v>
      </c>
      <c r="D38" s="4">
        <v>45500</v>
      </c>
      <c r="E38" s="3">
        <v>1714</v>
      </c>
      <c r="F38" s="3" t="s">
        <v>16</v>
      </c>
      <c r="G38" s="3" t="s">
        <v>55</v>
      </c>
      <c r="H38" s="3" t="s">
        <v>56</v>
      </c>
      <c r="I38" s="3" t="s">
        <v>34</v>
      </c>
      <c r="J38" s="3" t="s">
        <v>52</v>
      </c>
      <c r="K38" s="3">
        <v>1</v>
      </c>
      <c r="L38" s="3">
        <v>71</v>
      </c>
      <c r="M38" s="3" t="s">
        <v>47</v>
      </c>
      <c r="N38" s="19" t="s">
        <v>48</v>
      </c>
    </row>
    <row r="39" spans="1:14" x14ac:dyDescent="0.35">
      <c r="A39" s="18">
        <v>32201823</v>
      </c>
      <c r="B39" s="3" t="s">
        <v>108</v>
      </c>
      <c r="C39" s="3" t="s">
        <v>54</v>
      </c>
      <c r="D39" s="4">
        <v>45610</v>
      </c>
      <c r="E39" s="3">
        <v>14207</v>
      </c>
      <c r="F39" s="3" t="s">
        <v>39</v>
      </c>
      <c r="G39" s="3" t="s">
        <v>71</v>
      </c>
      <c r="H39" s="3" t="s">
        <v>18</v>
      </c>
      <c r="I39" s="3" t="s">
        <v>72</v>
      </c>
      <c r="J39" s="3" t="s">
        <v>41</v>
      </c>
      <c r="K39" s="3">
        <v>0</v>
      </c>
      <c r="L39" s="3">
        <v>21</v>
      </c>
      <c r="M39" s="3" t="s">
        <v>21</v>
      </c>
      <c r="N39" s="19" t="s">
        <v>43</v>
      </c>
    </row>
    <row r="40" spans="1:14" x14ac:dyDescent="0.35">
      <c r="A40" s="18">
        <v>53667574</v>
      </c>
      <c r="B40" s="3" t="s">
        <v>109</v>
      </c>
      <c r="C40" s="3" t="s">
        <v>24</v>
      </c>
      <c r="D40" s="4">
        <v>45390</v>
      </c>
      <c r="E40" s="3">
        <v>9803</v>
      </c>
      <c r="F40" s="3" t="s">
        <v>39</v>
      </c>
      <c r="G40" s="3" t="s">
        <v>17</v>
      </c>
      <c r="H40" s="3" t="s">
        <v>56</v>
      </c>
      <c r="I40" s="3" t="s">
        <v>72</v>
      </c>
      <c r="J40" s="3" t="s">
        <v>57</v>
      </c>
      <c r="K40" s="3">
        <v>0</v>
      </c>
      <c r="L40" s="3">
        <v>90</v>
      </c>
      <c r="M40" s="3" t="s">
        <v>47</v>
      </c>
      <c r="N40" s="19" t="s">
        <v>87</v>
      </c>
    </row>
    <row r="41" spans="1:14" x14ac:dyDescent="0.35">
      <c r="A41" s="18">
        <v>80084680</v>
      </c>
      <c r="B41" s="3" t="s">
        <v>110</v>
      </c>
      <c r="C41" s="3" t="s">
        <v>70</v>
      </c>
      <c r="D41" s="4">
        <v>45629</v>
      </c>
      <c r="E41" s="3">
        <v>17897</v>
      </c>
      <c r="F41" s="3" t="s">
        <v>16</v>
      </c>
      <c r="G41" s="3" t="s">
        <v>55</v>
      </c>
      <c r="H41" s="3" t="s">
        <v>46</v>
      </c>
      <c r="I41" s="3" t="s">
        <v>27</v>
      </c>
      <c r="J41" s="3" t="s">
        <v>68</v>
      </c>
      <c r="K41" s="3">
        <v>0</v>
      </c>
      <c r="L41" s="3">
        <v>49</v>
      </c>
      <c r="M41" s="3" t="s">
        <v>42</v>
      </c>
      <c r="N41" s="19" t="s">
        <v>87</v>
      </c>
    </row>
    <row r="42" spans="1:14" x14ac:dyDescent="0.35">
      <c r="A42" s="18">
        <v>18010953</v>
      </c>
      <c r="B42" s="3" t="s">
        <v>111</v>
      </c>
      <c r="C42" s="3" t="s">
        <v>77</v>
      </c>
      <c r="D42" s="4">
        <v>45310</v>
      </c>
      <c r="E42" s="3">
        <v>22366</v>
      </c>
      <c r="F42" s="3" t="s">
        <v>16</v>
      </c>
      <c r="G42" s="3" t="s">
        <v>32</v>
      </c>
      <c r="H42" s="3" t="s">
        <v>56</v>
      </c>
      <c r="I42" s="3" t="s">
        <v>72</v>
      </c>
      <c r="J42" s="3" t="s">
        <v>68</v>
      </c>
      <c r="K42" s="3">
        <v>1</v>
      </c>
      <c r="L42" s="3">
        <v>45</v>
      </c>
      <c r="M42" s="3" t="s">
        <v>29</v>
      </c>
      <c r="N42" s="19" t="s">
        <v>73</v>
      </c>
    </row>
    <row r="43" spans="1:14" x14ac:dyDescent="0.35">
      <c r="A43" s="18">
        <v>39335891</v>
      </c>
      <c r="B43" s="3" t="s">
        <v>112</v>
      </c>
      <c r="C43" s="3" t="s">
        <v>54</v>
      </c>
      <c r="D43" s="4">
        <v>45519</v>
      </c>
      <c r="E43" s="3">
        <v>4064</v>
      </c>
      <c r="F43" s="3" t="s">
        <v>16</v>
      </c>
      <c r="G43" s="3" t="s">
        <v>25</v>
      </c>
      <c r="H43" s="3" t="s">
        <v>26</v>
      </c>
      <c r="I43" s="3" t="s">
        <v>19</v>
      </c>
      <c r="J43" s="3" t="s">
        <v>41</v>
      </c>
      <c r="K43" s="3">
        <v>0</v>
      </c>
      <c r="L43" s="3">
        <v>30</v>
      </c>
      <c r="M43" s="3" t="s">
        <v>29</v>
      </c>
      <c r="N43" s="19" t="s">
        <v>36</v>
      </c>
    </row>
    <row r="44" spans="1:14" x14ac:dyDescent="0.35">
      <c r="A44" s="18">
        <v>83700642</v>
      </c>
      <c r="B44" s="3" t="s">
        <v>113</v>
      </c>
      <c r="C44" s="3" t="s">
        <v>15</v>
      </c>
      <c r="D44" s="4">
        <v>45506</v>
      </c>
      <c r="E44" s="3">
        <v>10336</v>
      </c>
      <c r="F44" s="3" t="s">
        <v>50</v>
      </c>
      <c r="G44" s="3" t="s">
        <v>17</v>
      </c>
      <c r="H44" s="3" t="s">
        <v>51</v>
      </c>
      <c r="I44" s="3" t="s">
        <v>27</v>
      </c>
      <c r="J44" s="3" t="s">
        <v>79</v>
      </c>
      <c r="K44" s="3">
        <v>0</v>
      </c>
      <c r="L44" s="3">
        <v>29</v>
      </c>
      <c r="M44" s="3" t="s">
        <v>47</v>
      </c>
      <c r="N44" s="19" t="s">
        <v>73</v>
      </c>
    </row>
    <row r="45" spans="1:14" x14ac:dyDescent="0.35">
      <c r="A45" s="18">
        <v>54662150</v>
      </c>
      <c r="B45" s="3" t="s">
        <v>114</v>
      </c>
      <c r="C45" s="3" t="s">
        <v>101</v>
      </c>
      <c r="D45" s="4">
        <v>45488</v>
      </c>
      <c r="E45" s="3">
        <v>1569</v>
      </c>
      <c r="F45" s="3" t="s">
        <v>16</v>
      </c>
      <c r="G45" s="3" t="s">
        <v>71</v>
      </c>
      <c r="H45" s="3" t="s">
        <v>81</v>
      </c>
      <c r="I45" s="3" t="s">
        <v>19</v>
      </c>
      <c r="J45" s="3" t="s">
        <v>20</v>
      </c>
      <c r="K45" s="3">
        <v>0</v>
      </c>
      <c r="L45" s="3">
        <v>70</v>
      </c>
      <c r="M45" s="3" t="s">
        <v>21</v>
      </c>
      <c r="N45" s="19" t="s">
        <v>48</v>
      </c>
    </row>
    <row r="46" spans="1:14" x14ac:dyDescent="0.35">
      <c r="A46" s="18">
        <v>45082504</v>
      </c>
      <c r="B46" s="3" t="s">
        <v>115</v>
      </c>
      <c r="C46" s="3" t="s">
        <v>45</v>
      </c>
      <c r="D46" s="4">
        <v>45335</v>
      </c>
      <c r="E46" s="3">
        <v>23775</v>
      </c>
      <c r="F46" s="3" t="s">
        <v>16</v>
      </c>
      <c r="G46" s="3" t="s">
        <v>71</v>
      </c>
      <c r="H46" s="3" t="s">
        <v>62</v>
      </c>
      <c r="I46" s="3" t="s">
        <v>19</v>
      </c>
      <c r="J46" s="3" t="s">
        <v>68</v>
      </c>
      <c r="K46" s="3">
        <v>0</v>
      </c>
      <c r="L46" s="3">
        <v>64</v>
      </c>
      <c r="M46" s="3" t="s">
        <v>29</v>
      </c>
      <c r="N46" s="19" t="s">
        <v>59</v>
      </c>
    </row>
    <row r="47" spans="1:14" x14ac:dyDescent="0.35">
      <c r="A47" s="18">
        <v>54121424</v>
      </c>
      <c r="B47" s="3" t="s">
        <v>116</v>
      </c>
      <c r="C47" s="3" t="s">
        <v>24</v>
      </c>
      <c r="D47" s="4">
        <v>45540</v>
      </c>
      <c r="E47" s="3">
        <v>6711</v>
      </c>
      <c r="F47" s="3" t="s">
        <v>61</v>
      </c>
      <c r="G47" s="3" t="s">
        <v>71</v>
      </c>
      <c r="H47" s="3" t="s">
        <v>18</v>
      </c>
      <c r="I47" s="3" t="s">
        <v>19</v>
      </c>
      <c r="J47" s="3" t="s">
        <v>85</v>
      </c>
      <c r="K47" s="3">
        <v>0</v>
      </c>
      <c r="L47" s="3">
        <v>80</v>
      </c>
      <c r="M47" s="3" t="s">
        <v>29</v>
      </c>
      <c r="N47" s="19" t="s">
        <v>89</v>
      </c>
    </row>
    <row r="48" spans="1:14" x14ac:dyDescent="0.35">
      <c r="A48" s="18">
        <v>72144690</v>
      </c>
      <c r="B48" s="3" t="s">
        <v>117</v>
      </c>
      <c r="C48" s="3" t="s">
        <v>70</v>
      </c>
      <c r="D48" s="4">
        <v>45317</v>
      </c>
      <c r="E48" s="3">
        <v>16974</v>
      </c>
      <c r="F48" s="3" t="s">
        <v>39</v>
      </c>
      <c r="G48" s="3" t="s">
        <v>32</v>
      </c>
      <c r="H48" s="3" t="s">
        <v>46</v>
      </c>
      <c r="I48" s="3" t="s">
        <v>27</v>
      </c>
      <c r="J48" s="3" t="s">
        <v>85</v>
      </c>
      <c r="K48" s="3">
        <v>0</v>
      </c>
      <c r="L48" s="3">
        <v>50</v>
      </c>
      <c r="M48" s="3" t="s">
        <v>65</v>
      </c>
      <c r="N48" s="19" t="s">
        <v>87</v>
      </c>
    </row>
    <row r="49" spans="1:14" x14ac:dyDescent="0.35">
      <c r="A49" s="18">
        <v>52166999</v>
      </c>
      <c r="B49" s="3" t="s">
        <v>118</v>
      </c>
      <c r="C49" s="3" t="s">
        <v>38</v>
      </c>
      <c r="D49" s="4">
        <v>45481</v>
      </c>
      <c r="E49" s="3">
        <v>14653</v>
      </c>
      <c r="F49" s="3" t="s">
        <v>61</v>
      </c>
      <c r="G49" s="3" t="s">
        <v>25</v>
      </c>
      <c r="H49" s="3" t="s">
        <v>26</v>
      </c>
      <c r="I49" s="3" t="s">
        <v>72</v>
      </c>
      <c r="J49" s="3" t="s">
        <v>28</v>
      </c>
      <c r="K49" s="3">
        <v>0</v>
      </c>
      <c r="L49" s="3">
        <v>45</v>
      </c>
      <c r="M49" s="3" t="s">
        <v>21</v>
      </c>
      <c r="N49" s="19" t="s">
        <v>87</v>
      </c>
    </row>
    <row r="50" spans="1:14" x14ac:dyDescent="0.35">
      <c r="A50" s="18">
        <v>50032908</v>
      </c>
      <c r="B50" s="3" t="s">
        <v>119</v>
      </c>
      <c r="C50" s="3" t="s">
        <v>38</v>
      </c>
      <c r="D50" s="4">
        <v>45290</v>
      </c>
      <c r="E50" s="3">
        <v>9248</v>
      </c>
      <c r="F50" s="3" t="s">
        <v>16</v>
      </c>
      <c r="G50" s="3" t="s">
        <v>17</v>
      </c>
      <c r="H50" s="3" t="s">
        <v>56</v>
      </c>
      <c r="I50" s="3" t="s">
        <v>34</v>
      </c>
      <c r="J50" s="3" t="s">
        <v>41</v>
      </c>
      <c r="K50" s="3">
        <v>0</v>
      </c>
      <c r="L50" s="3">
        <v>32</v>
      </c>
      <c r="M50" s="3" t="s">
        <v>47</v>
      </c>
      <c r="N50" s="19" t="s">
        <v>89</v>
      </c>
    </row>
    <row r="51" spans="1:14" x14ac:dyDescent="0.35">
      <c r="A51" s="18">
        <v>81281786</v>
      </c>
      <c r="B51" s="3" t="s">
        <v>120</v>
      </c>
      <c r="C51" s="3" t="s">
        <v>24</v>
      </c>
      <c r="D51" s="4">
        <v>45396</v>
      </c>
      <c r="E51" s="3">
        <v>23122</v>
      </c>
      <c r="F51" s="3" t="s">
        <v>39</v>
      </c>
      <c r="G51" s="3" t="s">
        <v>32</v>
      </c>
      <c r="H51" s="3" t="s">
        <v>56</v>
      </c>
      <c r="I51" s="3" t="s">
        <v>34</v>
      </c>
      <c r="J51" s="3" t="s">
        <v>41</v>
      </c>
      <c r="K51" s="3">
        <v>0</v>
      </c>
      <c r="L51" s="3">
        <v>94</v>
      </c>
      <c r="M51" s="3" t="s">
        <v>42</v>
      </c>
      <c r="N51" s="19" t="s">
        <v>46</v>
      </c>
    </row>
    <row r="52" spans="1:14" x14ac:dyDescent="0.35">
      <c r="A52" s="18">
        <v>83454657</v>
      </c>
      <c r="B52" s="3" t="s">
        <v>121</v>
      </c>
      <c r="C52" s="3" t="s">
        <v>54</v>
      </c>
      <c r="D52" s="4">
        <v>45594</v>
      </c>
      <c r="E52" s="3">
        <v>842</v>
      </c>
      <c r="F52" s="3" t="s">
        <v>16</v>
      </c>
      <c r="G52" s="3" t="s">
        <v>32</v>
      </c>
      <c r="H52" s="3" t="s">
        <v>56</v>
      </c>
      <c r="I52" s="3" t="s">
        <v>72</v>
      </c>
      <c r="J52" s="3" t="s">
        <v>57</v>
      </c>
      <c r="K52" s="3">
        <v>0</v>
      </c>
      <c r="L52" s="3">
        <v>26</v>
      </c>
      <c r="M52" s="3" t="s">
        <v>47</v>
      </c>
      <c r="N52" s="19" t="s">
        <v>48</v>
      </c>
    </row>
    <row r="53" spans="1:14" x14ac:dyDescent="0.35">
      <c r="A53" s="18">
        <v>17097793</v>
      </c>
      <c r="B53" s="3" t="s">
        <v>122</v>
      </c>
      <c r="C53" s="3" t="s">
        <v>24</v>
      </c>
      <c r="D53" s="4">
        <v>45609</v>
      </c>
      <c r="E53" s="3">
        <v>5546</v>
      </c>
      <c r="F53" s="3" t="s">
        <v>61</v>
      </c>
      <c r="G53" s="3" t="s">
        <v>71</v>
      </c>
      <c r="H53" s="3" t="s">
        <v>18</v>
      </c>
      <c r="I53" s="3" t="s">
        <v>19</v>
      </c>
      <c r="J53" s="3" t="s">
        <v>85</v>
      </c>
      <c r="K53" s="3">
        <v>0</v>
      </c>
      <c r="L53" s="3">
        <v>91</v>
      </c>
      <c r="M53" s="3" t="s">
        <v>58</v>
      </c>
      <c r="N53" s="19" t="s">
        <v>87</v>
      </c>
    </row>
    <row r="54" spans="1:14" x14ac:dyDescent="0.35">
      <c r="A54" s="18">
        <v>34894049</v>
      </c>
      <c r="B54" s="3" t="s">
        <v>123</v>
      </c>
      <c r="C54" s="3" t="s">
        <v>38</v>
      </c>
      <c r="D54" s="4">
        <v>45293</v>
      </c>
      <c r="E54" s="3">
        <v>16758</v>
      </c>
      <c r="F54" s="3" t="s">
        <v>39</v>
      </c>
      <c r="G54" s="3" t="s">
        <v>17</v>
      </c>
      <c r="H54" s="3" t="s">
        <v>46</v>
      </c>
      <c r="I54" s="3" t="s">
        <v>72</v>
      </c>
      <c r="J54" s="3" t="s">
        <v>35</v>
      </c>
      <c r="K54" s="3">
        <v>0</v>
      </c>
      <c r="L54" s="3">
        <v>50</v>
      </c>
      <c r="M54" s="3" t="s">
        <v>42</v>
      </c>
      <c r="N54" s="19" t="s">
        <v>46</v>
      </c>
    </row>
    <row r="55" spans="1:14" x14ac:dyDescent="0.35">
      <c r="A55" s="18">
        <v>84776733</v>
      </c>
      <c r="B55" s="3" t="s">
        <v>124</v>
      </c>
      <c r="C55" s="3" t="s">
        <v>75</v>
      </c>
      <c r="D55" s="4">
        <v>45551</v>
      </c>
      <c r="E55" s="3">
        <v>4351</v>
      </c>
      <c r="F55" s="3" t="s">
        <v>61</v>
      </c>
      <c r="G55" s="3" t="s">
        <v>17</v>
      </c>
      <c r="H55" s="3" t="s">
        <v>81</v>
      </c>
      <c r="I55" s="3" t="s">
        <v>19</v>
      </c>
      <c r="J55" s="3" t="s">
        <v>68</v>
      </c>
      <c r="K55" s="3">
        <v>1</v>
      </c>
      <c r="L55" s="3">
        <v>70</v>
      </c>
      <c r="M55" s="3" t="s">
        <v>58</v>
      </c>
      <c r="N55" s="19" t="s">
        <v>63</v>
      </c>
    </row>
    <row r="56" spans="1:14" x14ac:dyDescent="0.35">
      <c r="A56" s="18">
        <v>92240744</v>
      </c>
      <c r="B56" s="3" t="s">
        <v>125</v>
      </c>
      <c r="C56" s="3" t="s">
        <v>45</v>
      </c>
      <c r="D56" s="4">
        <v>45448</v>
      </c>
      <c r="E56" s="3">
        <v>16904</v>
      </c>
      <c r="F56" s="3" t="s">
        <v>61</v>
      </c>
      <c r="G56" s="3" t="s">
        <v>32</v>
      </c>
      <c r="H56" s="3" t="s">
        <v>103</v>
      </c>
      <c r="I56" s="3" t="s">
        <v>72</v>
      </c>
      <c r="J56" s="3" t="s">
        <v>52</v>
      </c>
      <c r="K56" s="3">
        <v>1</v>
      </c>
      <c r="L56" s="3">
        <v>10</v>
      </c>
      <c r="M56" s="3" t="s">
        <v>47</v>
      </c>
      <c r="N56" s="19" t="s">
        <v>87</v>
      </c>
    </row>
    <row r="57" spans="1:14" x14ac:dyDescent="0.35">
      <c r="A57" s="18">
        <v>67571367</v>
      </c>
      <c r="B57" s="3" t="s">
        <v>126</v>
      </c>
      <c r="C57" s="3" t="s">
        <v>38</v>
      </c>
      <c r="D57" s="4">
        <v>45373</v>
      </c>
      <c r="E57" s="3">
        <v>19397</v>
      </c>
      <c r="F57" s="3" t="s">
        <v>39</v>
      </c>
      <c r="G57" s="3" t="s">
        <v>32</v>
      </c>
      <c r="H57" s="3" t="s">
        <v>40</v>
      </c>
      <c r="I57" s="3" t="s">
        <v>72</v>
      </c>
      <c r="J57" s="3" t="s">
        <v>41</v>
      </c>
      <c r="K57" s="3">
        <v>1</v>
      </c>
      <c r="L57" s="3">
        <v>13</v>
      </c>
      <c r="M57" s="3" t="s">
        <v>21</v>
      </c>
      <c r="N57" s="19" t="s">
        <v>43</v>
      </c>
    </row>
    <row r="58" spans="1:14" x14ac:dyDescent="0.35">
      <c r="A58" s="18">
        <v>53817550</v>
      </c>
      <c r="B58" s="3" t="s">
        <v>127</v>
      </c>
      <c r="C58" s="3" t="s">
        <v>45</v>
      </c>
      <c r="D58" s="4">
        <v>45437</v>
      </c>
      <c r="E58" s="3">
        <v>16870</v>
      </c>
      <c r="F58" s="3" t="s">
        <v>50</v>
      </c>
      <c r="G58" s="3" t="s">
        <v>71</v>
      </c>
      <c r="H58" s="3" t="s">
        <v>33</v>
      </c>
      <c r="I58" s="3" t="s">
        <v>19</v>
      </c>
      <c r="J58" s="3" t="s">
        <v>68</v>
      </c>
      <c r="K58" s="3">
        <v>0</v>
      </c>
      <c r="L58" s="3">
        <v>39</v>
      </c>
      <c r="M58" s="3" t="s">
        <v>42</v>
      </c>
      <c r="N58" s="19" t="s">
        <v>48</v>
      </c>
    </row>
    <row r="59" spans="1:14" x14ac:dyDescent="0.35">
      <c r="A59" s="18">
        <v>36057699</v>
      </c>
      <c r="B59" s="3" t="s">
        <v>128</v>
      </c>
      <c r="C59" s="3" t="s">
        <v>15</v>
      </c>
      <c r="D59" s="4">
        <v>45472</v>
      </c>
      <c r="E59" s="3">
        <v>4014</v>
      </c>
      <c r="F59" s="3" t="s">
        <v>39</v>
      </c>
      <c r="G59" s="3" t="s">
        <v>17</v>
      </c>
      <c r="H59" s="3" t="s">
        <v>56</v>
      </c>
      <c r="I59" s="3" t="s">
        <v>34</v>
      </c>
      <c r="J59" s="3" t="s">
        <v>79</v>
      </c>
      <c r="K59" s="3">
        <v>0</v>
      </c>
      <c r="L59" s="3">
        <v>90</v>
      </c>
      <c r="M59" s="3" t="s">
        <v>58</v>
      </c>
      <c r="N59" s="19" t="s">
        <v>63</v>
      </c>
    </row>
    <row r="60" spans="1:14" x14ac:dyDescent="0.35">
      <c r="A60" s="18">
        <v>90448570</v>
      </c>
      <c r="B60" s="3" t="s">
        <v>129</v>
      </c>
      <c r="C60" s="3" t="s">
        <v>101</v>
      </c>
      <c r="D60" s="4">
        <v>45509</v>
      </c>
      <c r="E60" s="3">
        <v>20415</v>
      </c>
      <c r="F60" s="3" t="s">
        <v>39</v>
      </c>
      <c r="G60" s="3" t="s">
        <v>55</v>
      </c>
      <c r="H60" s="3" t="s">
        <v>33</v>
      </c>
      <c r="I60" s="3" t="s">
        <v>34</v>
      </c>
      <c r="J60" s="3" t="s">
        <v>41</v>
      </c>
      <c r="K60" s="3">
        <v>0</v>
      </c>
      <c r="L60" s="3">
        <v>11</v>
      </c>
      <c r="M60" s="3" t="s">
        <v>47</v>
      </c>
      <c r="N60" s="19" t="s">
        <v>63</v>
      </c>
    </row>
    <row r="61" spans="1:14" x14ac:dyDescent="0.35">
      <c r="A61" s="18">
        <v>39560366</v>
      </c>
      <c r="B61" s="3" t="s">
        <v>130</v>
      </c>
      <c r="C61" s="3" t="s">
        <v>38</v>
      </c>
      <c r="D61" s="4">
        <v>45276</v>
      </c>
      <c r="E61" s="3">
        <v>14479</v>
      </c>
      <c r="F61" s="3" t="s">
        <v>16</v>
      </c>
      <c r="G61" s="3" t="s">
        <v>17</v>
      </c>
      <c r="H61" s="3" t="s">
        <v>103</v>
      </c>
      <c r="I61" s="3" t="s">
        <v>72</v>
      </c>
      <c r="J61" s="3" t="s">
        <v>28</v>
      </c>
      <c r="K61" s="3">
        <v>0</v>
      </c>
      <c r="L61" s="3">
        <v>68</v>
      </c>
      <c r="M61" s="3" t="s">
        <v>58</v>
      </c>
      <c r="N61" s="19" t="s">
        <v>46</v>
      </c>
    </row>
    <row r="62" spans="1:14" x14ac:dyDescent="0.35">
      <c r="A62" s="18">
        <v>45163069</v>
      </c>
      <c r="B62" s="3" t="s">
        <v>131</v>
      </c>
      <c r="C62" s="3" t="s">
        <v>38</v>
      </c>
      <c r="D62" s="4">
        <v>45500</v>
      </c>
      <c r="E62" s="3">
        <v>1603</v>
      </c>
      <c r="F62" s="3" t="s">
        <v>16</v>
      </c>
      <c r="G62" s="3" t="s">
        <v>32</v>
      </c>
      <c r="H62" s="3" t="s">
        <v>103</v>
      </c>
      <c r="I62" s="3" t="s">
        <v>72</v>
      </c>
      <c r="J62" s="3" t="s">
        <v>68</v>
      </c>
      <c r="K62" s="3">
        <v>0</v>
      </c>
      <c r="L62" s="3">
        <v>17</v>
      </c>
      <c r="M62" s="3" t="s">
        <v>21</v>
      </c>
      <c r="N62" s="19" t="s">
        <v>73</v>
      </c>
    </row>
    <row r="63" spans="1:14" x14ac:dyDescent="0.35">
      <c r="A63" s="18">
        <v>24538975</v>
      </c>
      <c r="B63" s="3" t="s">
        <v>132</v>
      </c>
      <c r="C63" s="3" t="s">
        <v>15</v>
      </c>
      <c r="D63" s="4">
        <v>45461</v>
      </c>
      <c r="E63" s="3">
        <v>11770</v>
      </c>
      <c r="F63" s="3" t="s">
        <v>16</v>
      </c>
      <c r="G63" s="3" t="s">
        <v>17</v>
      </c>
      <c r="H63" s="3" t="s">
        <v>40</v>
      </c>
      <c r="I63" s="3" t="s">
        <v>27</v>
      </c>
      <c r="J63" s="3" t="s">
        <v>52</v>
      </c>
      <c r="K63" s="3">
        <v>0</v>
      </c>
      <c r="L63" s="3">
        <v>32</v>
      </c>
      <c r="M63" s="3" t="s">
        <v>42</v>
      </c>
      <c r="N63" s="19" t="s">
        <v>73</v>
      </c>
    </row>
    <row r="64" spans="1:14" x14ac:dyDescent="0.35">
      <c r="A64" s="18">
        <v>65571276</v>
      </c>
      <c r="B64" s="3" t="s">
        <v>133</v>
      </c>
      <c r="C64" s="3" t="s">
        <v>54</v>
      </c>
      <c r="D64" s="4">
        <v>45500</v>
      </c>
      <c r="E64" s="3">
        <v>3431</v>
      </c>
      <c r="F64" s="3" t="s">
        <v>61</v>
      </c>
      <c r="G64" s="3" t="s">
        <v>32</v>
      </c>
      <c r="H64" s="3" t="s">
        <v>46</v>
      </c>
      <c r="I64" s="3" t="s">
        <v>72</v>
      </c>
      <c r="J64" s="3" t="s">
        <v>41</v>
      </c>
      <c r="K64" s="3">
        <v>0</v>
      </c>
      <c r="L64" s="3">
        <v>85</v>
      </c>
      <c r="M64" s="3" t="s">
        <v>58</v>
      </c>
      <c r="N64" s="19" t="s">
        <v>87</v>
      </c>
    </row>
    <row r="65" spans="1:14" x14ac:dyDescent="0.35">
      <c r="A65" s="18">
        <v>58333520</v>
      </c>
      <c r="B65" s="3" t="s">
        <v>134</v>
      </c>
      <c r="C65" s="3" t="s">
        <v>15</v>
      </c>
      <c r="D65" s="4">
        <v>45321</v>
      </c>
      <c r="E65" s="3">
        <v>9612</v>
      </c>
      <c r="F65" s="3" t="s">
        <v>16</v>
      </c>
      <c r="G65" s="3" t="s">
        <v>25</v>
      </c>
      <c r="H65" s="3" t="s">
        <v>26</v>
      </c>
      <c r="I65" s="3" t="s">
        <v>34</v>
      </c>
      <c r="J65" s="3" t="s">
        <v>57</v>
      </c>
      <c r="K65" s="3">
        <v>0</v>
      </c>
      <c r="L65" s="3">
        <v>53</v>
      </c>
      <c r="M65" s="3" t="s">
        <v>42</v>
      </c>
      <c r="N65" s="19" t="s">
        <v>36</v>
      </c>
    </row>
    <row r="66" spans="1:14" x14ac:dyDescent="0.35">
      <c r="A66" s="18">
        <v>22921041</v>
      </c>
      <c r="B66" s="3" t="s">
        <v>135</v>
      </c>
      <c r="C66" s="3" t="s">
        <v>31</v>
      </c>
      <c r="D66" s="4">
        <v>45547</v>
      </c>
      <c r="E66" s="3">
        <v>23243</v>
      </c>
      <c r="F66" s="3" t="s">
        <v>39</v>
      </c>
      <c r="G66" s="3" t="s">
        <v>32</v>
      </c>
      <c r="H66" s="3" t="s">
        <v>103</v>
      </c>
      <c r="I66" s="3" t="s">
        <v>34</v>
      </c>
      <c r="J66" s="3" t="s">
        <v>28</v>
      </c>
      <c r="K66" s="3">
        <v>0</v>
      </c>
      <c r="L66" s="3">
        <v>65</v>
      </c>
      <c r="M66" s="3" t="s">
        <v>47</v>
      </c>
      <c r="N66" s="19" t="s">
        <v>89</v>
      </c>
    </row>
    <row r="67" spans="1:14" x14ac:dyDescent="0.35">
      <c r="A67" s="18">
        <v>66957487</v>
      </c>
      <c r="B67" s="3" t="s">
        <v>136</v>
      </c>
      <c r="C67" s="3" t="s">
        <v>24</v>
      </c>
      <c r="D67" s="4">
        <v>45576</v>
      </c>
      <c r="E67" s="3">
        <v>23671</v>
      </c>
      <c r="F67" s="3" t="s">
        <v>16</v>
      </c>
      <c r="G67" s="3" t="s">
        <v>71</v>
      </c>
      <c r="H67" s="3" t="s">
        <v>33</v>
      </c>
      <c r="I67" s="3" t="s">
        <v>27</v>
      </c>
      <c r="J67" s="3" t="s">
        <v>52</v>
      </c>
      <c r="K67" s="3">
        <v>0</v>
      </c>
      <c r="L67" s="3">
        <v>79</v>
      </c>
      <c r="M67" s="3" t="s">
        <v>21</v>
      </c>
      <c r="N67" s="19" t="s">
        <v>63</v>
      </c>
    </row>
    <row r="68" spans="1:14" x14ac:dyDescent="0.35">
      <c r="A68" s="18">
        <v>50449721</v>
      </c>
      <c r="B68" s="3" t="s">
        <v>137</v>
      </c>
      <c r="C68" s="3" t="s">
        <v>70</v>
      </c>
      <c r="D68" s="4">
        <v>45367</v>
      </c>
      <c r="E68" s="3">
        <v>5188</v>
      </c>
      <c r="F68" s="3" t="s">
        <v>16</v>
      </c>
      <c r="G68" s="3" t="s">
        <v>71</v>
      </c>
      <c r="H68" s="3" t="s">
        <v>40</v>
      </c>
      <c r="I68" s="3" t="s">
        <v>27</v>
      </c>
      <c r="J68" s="3" t="s">
        <v>68</v>
      </c>
      <c r="K68" s="3">
        <v>1</v>
      </c>
      <c r="L68" s="3">
        <v>14</v>
      </c>
      <c r="M68" s="3" t="s">
        <v>47</v>
      </c>
      <c r="N68" s="19" t="s">
        <v>46</v>
      </c>
    </row>
    <row r="69" spans="1:14" x14ac:dyDescent="0.35">
      <c r="A69" s="18">
        <v>75029599</v>
      </c>
      <c r="B69" s="3" t="s">
        <v>138</v>
      </c>
      <c r="C69" s="3" t="s">
        <v>38</v>
      </c>
      <c r="D69" s="4">
        <v>45602</v>
      </c>
      <c r="E69" s="3">
        <v>11728</v>
      </c>
      <c r="F69" s="3" t="s">
        <v>39</v>
      </c>
      <c r="G69" s="3" t="s">
        <v>55</v>
      </c>
      <c r="H69" s="3" t="s">
        <v>51</v>
      </c>
      <c r="I69" s="3" t="s">
        <v>72</v>
      </c>
      <c r="J69" s="3" t="s">
        <v>20</v>
      </c>
      <c r="K69" s="3">
        <v>0</v>
      </c>
      <c r="L69" s="3">
        <v>42</v>
      </c>
      <c r="M69" s="3" t="s">
        <v>42</v>
      </c>
      <c r="N69" s="19" t="s">
        <v>43</v>
      </c>
    </row>
    <row r="70" spans="1:14" x14ac:dyDescent="0.35">
      <c r="A70" s="18">
        <v>90805536</v>
      </c>
      <c r="B70" s="3" t="s">
        <v>139</v>
      </c>
      <c r="C70" s="3" t="s">
        <v>54</v>
      </c>
      <c r="D70" s="4">
        <v>45432</v>
      </c>
      <c r="E70" s="3">
        <v>1056</v>
      </c>
      <c r="F70" s="3" t="s">
        <v>39</v>
      </c>
      <c r="G70" s="3" t="s">
        <v>25</v>
      </c>
      <c r="H70" s="3" t="s">
        <v>46</v>
      </c>
      <c r="I70" s="3" t="s">
        <v>19</v>
      </c>
      <c r="J70" s="3" t="s">
        <v>79</v>
      </c>
      <c r="K70" s="3">
        <v>0</v>
      </c>
      <c r="L70" s="3">
        <v>36</v>
      </c>
      <c r="M70" s="3" t="s">
        <v>21</v>
      </c>
      <c r="N70" s="19" t="s">
        <v>36</v>
      </c>
    </row>
    <row r="71" spans="1:14" x14ac:dyDescent="0.35">
      <c r="A71" s="18">
        <v>84143515</v>
      </c>
      <c r="B71" s="3" t="s">
        <v>140</v>
      </c>
      <c r="C71" s="3" t="s">
        <v>101</v>
      </c>
      <c r="D71" s="4">
        <v>45613</v>
      </c>
      <c r="E71" s="3">
        <v>6783</v>
      </c>
      <c r="F71" s="3" t="s">
        <v>39</v>
      </c>
      <c r="G71" s="3" t="s">
        <v>17</v>
      </c>
      <c r="H71" s="3" t="s">
        <v>33</v>
      </c>
      <c r="I71" s="3" t="s">
        <v>19</v>
      </c>
      <c r="J71" s="3" t="s">
        <v>52</v>
      </c>
      <c r="K71" s="3">
        <v>0</v>
      </c>
      <c r="L71" s="3">
        <v>83</v>
      </c>
      <c r="M71" s="3" t="s">
        <v>47</v>
      </c>
      <c r="N71" s="19" t="s">
        <v>73</v>
      </c>
    </row>
    <row r="72" spans="1:14" x14ac:dyDescent="0.35">
      <c r="A72" s="18">
        <v>81421351</v>
      </c>
      <c r="B72" s="3" t="s">
        <v>141</v>
      </c>
      <c r="C72" s="3" t="s">
        <v>45</v>
      </c>
      <c r="D72" s="4">
        <v>45526</v>
      </c>
      <c r="E72" s="3">
        <v>19964</v>
      </c>
      <c r="F72" s="3" t="s">
        <v>39</v>
      </c>
      <c r="G72" s="3" t="s">
        <v>55</v>
      </c>
      <c r="H72" s="3" t="s">
        <v>81</v>
      </c>
      <c r="I72" s="3" t="s">
        <v>19</v>
      </c>
      <c r="J72" s="3" t="s">
        <v>20</v>
      </c>
      <c r="K72" s="3">
        <v>0</v>
      </c>
      <c r="L72" s="3">
        <v>11</v>
      </c>
      <c r="M72" s="3" t="s">
        <v>58</v>
      </c>
      <c r="N72" s="19" t="s">
        <v>22</v>
      </c>
    </row>
    <row r="73" spans="1:14" x14ac:dyDescent="0.35">
      <c r="A73" s="18">
        <v>48347365</v>
      </c>
      <c r="B73" s="3" t="s">
        <v>142</v>
      </c>
      <c r="C73" s="3" t="s">
        <v>45</v>
      </c>
      <c r="D73" s="4">
        <v>45358</v>
      </c>
      <c r="E73" s="3">
        <v>7131</v>
      </c>
      <c r="F73" s="3" t="s">
        <v>61</v>
      </c>
      <c r="G73" s="3" t="s">
        <v>55</v>
      </c>
      <c r="H73" s="3" t="s">
        <v>81</v>
      </c>
      <c r="I73" s="3" t="s">
        <v>19</v>
      </c>
      <c r="J73" s="3" t="s">
        <v>28</v>
      </c>
      <c r="K73" s="3">
        <v>0</v>
      </c>
      <c r="L73" s="3">
        <v>63</v>
      </c>
      <c r="M73" s="3" t="s">
        <v>58</v>
      </c>
      <c r="N73" s="19" t="s">
        <v>46</v>
      </c>
    </row>
    <row r="74" spans="1:14" x14ac:dyDescent="0.35">
      <c r="A74" s="18">
        <v>32663828</v>
      </c>
      <c r="B74" s="3" t="s">
        <v>143</v>
      </c>
      <c r="C74" s="3" t="s">
        <v>77</v>
      </c>
      <c r="D74" s="4">
        <v>45577</v>
      </c>
      <c r="E74" s="3">
        <v>7525</v>
      </c>
      <c r="F74" s="3" t="s">
        <v>39</v>
      </c>
      <c r="G74" s="3" t="s">
        <v>32</v>
      </c>
      <c r="H74" s="3" t="s">
        <v>33</v>
      </c>
      <c r="I74" s="3" t="s">
        <v>27</v>
      </c>
      <c r="J74" s="3" t="s">
        <v>35</v>
      </c>
      <c r="K74" s="3">
        <v>0</v>
      </c>
      <c r="L74" s="3">
        <v>48</v>
      </c>
      <c r="M74" s="3" t="s">
        <v>21</v>
      </c>
      <c r="N74" s="19" t="s">
        <v>36</v>
      </c>
    </row>
    <row r="75" spans="1:14" x14ac:dyDescent="0.35">
      <c r="A75" s="18">
        <v>80937684</v>
      </c>
      <c r="B75" s="3" t="s">
        <v>144</v>
      </c>
      <c r="C75" s="3" t="s">
        <v>70</v>
      </c>
      <c r="D75" s="4">
        <v>45302</v>
      </c>
      <c r="E75" s="3">
        <v>16351</v>
      </c>
      <c r="F75" s="3" t="s">
        <v>39</v>
      </c>
      <c r="G75" s="3" t="s">
        <v>71</v>
      </c>
      <c r="H75" s="3" t="s">
        <v>33</v>
      </c>
      <c r="I75" s="3" t="s">
        <v>19</v>
      </c>
      <c r="J75" s="3" t="s">
        <v>68</v>
      </c>
      <c r="K75" s="3">
        <v>0</v>
      </c>
      <c r="L75" s="3">
        <v>94</v>
      </c>
      <c r="M75" s="3" t="s">
        <v>21</v>
      </c>
      <c r="N75" s="19" t="s">
        <v>59</v>
      </c>
    </row>
    <row r="76" spans="1:14" x14ac:dyDescent="0.35">
      <c r="A76" s="18">
        <v>87301985</v>
      </c>
      <c r="B76" s="3" t="s">
        <v>145</v>
      </c>
      <c r="C76" s="3" t="s">
        <v>75</v>
      </c>
      <c r="D76" s="4">
        <v>45409</v>
      </c>
      <c r="E76" s="3">
        <v>21512</v>
      </c>
      <c r="F76" s="3" t="s">
        <v>39</v>
      </c>
      <c r="G76" s="3" t="s">
        <v>32</v>
      </c>
      <c r="H76" s="3" t="s">
        <v>40</v>
      </c>
      <c r="I76" s="3" t="s">
        <v>19</v>
      </c>
      <c r="J76" s="3" t="s">
        <v>35</v>
      </c>
      <c r="K76" s="3">
        <v>0</v>
      </c>
      <c r="L76" s="3">
        <v>35</v>
      </c>
      <c r="M76" s="3" t="s">
        <v>58</v>
      </c>
      <c r="N76" s="19" t="s">
        <v>43</v>
      </c>
    </row>
    <row r="77" spans="1:14" x14ac:dyDescent="0.35">
      <c r="A77" s="18">
        <v>72182629</v>
      </c>
      <c r="B77" s="3" t="s">
        <v>146</v>
      </c>
      <c r="C77" s="3" t="s">
        <v>75</v>
      </c>
      <c r="D77" s="4">
        <v>45341</v>
      </c>
      <c r="E77" s="3">
        <v>20170</v>
      </c>
      <c r="F77" s="3" t="s">
        <v>39</v>
      </c>
      <c r="G77" s="3" t="s">
        <v>55</v>
      </c>
      <c r="H77" s="3" t="s">
        <v>26</v>
      </c>
      <c r="I77" s="3" t="s">
        <v>19</v>
      </c>
      <c r="J77" s="3" t="s">
        <v>35</v>
      </c>
      <c r="K77" s="3">
        <v>0</v>
      </c>
      <c r="L77" s="3">
        <v>39</v>
      </c>
      <c r="M77" s="3" t="s">
        <v>58</v>
      </c>
      <c r="N77" s="19" t="s">
        <v>63</v>
      </c>
    </row>
    <row r="78" spans="1:14" x14ac:dyDescent="0.35">
      <c r="A78" s="18">
        <v>23733893</v>
      </c>
      <c r="B78" s="3" t="s">
        <v>147</v>
      </c>
      <c r="C78" s="3" t="s">
        <v>54</v>
      </c>
      <c r="D78" s="4">
        <v>45503</v>
      </c>
      <c r="E78" s="3">
        <v>11347</v>
      </c>
      <c r="F78" s="3" t="s">
        <v>39</v>
      </c>
      <c r="G78" s="3" t="s">
        <v>17</v>
      </c>
      <c r="H78" s="3" t="s">
        <v>18</v>
      </c>
      <c r="I78" s="3" t="s">
        <v>19</v>
      </c>
      <c r="J78" s="3" t="s">
        <v>85</v>
      </c>
      <c r="K78" s="3">
        <v>0</v>
      </c>
      <c r="L78" s="3">
        <v>16</v>
      </c>
      <c r="M78" s="3" t="s">
        <v>21</v>
      </c>
      <c r="N78" s="19" t="s">
        <v>48</v>
      </c>
    </row>
    <row r="79" spans="1:14" x14ac:dyDescent="0.35">
      <c r="A79" s="18">
        <v>21412415</v>
      </c>
      <c r="B79" s="3" t="s">
        <v>148</v>
      </c>
      <c r="C79" s="3" t="s">
        <v>77</v>
      </c>
      <c r="D79" s="4">
        <v>45586</v>
      </c>
      <c r="E79" s="3">
        <v>21657</v>
      </c>
      <c r="F79" s="3" t="s">
        <v>39</v>
      </c>
      <c r="G79" s="3" t="s">
        <v>55</v>
      </c>
      <c r="H79" s="3" t="s">
        <v>33</v>
      </c>
      <c r="I79" s="3" t="s">
        <v>19</v>
      </c>
      <c r="J79" s="3" t="s">
        <v>85</v>
      </c>
      <c r="K79" s="3">
        <v>0</v>
      </c>
      <c r="L79" s="3">
        <v>14</v>
      </c>
      <c r="M79" s="3" t="s">
        <v>58</v>
      </c>
      <c r="N79" s="19" t="s">
        <v>22</v>
      </c>
    </row>
    <row r="80" spans="1:14" x14ac:dyDescent="0.35">
      <c r="A80" s="18">
        <v>42755409</v>
      </c>
      <c r="B80" s="3" t="s">
        <v>149</v>
      </c>
      <c r="C80" s="3" t="s">
        <v>77</v>
      </c>
      <c r="D80" s="4">
        <v>45430</v>
      </c>
      <c r="E80" s="3">
        <v>24075</v>
      </c>
      <c r="F80" s="3" t="s">
        <v>39</v>
      </c>
      <c r="G80" s="3" t="s">
        <v>71</v>
      </c>
      <c r="H80" s="3" t="s">
        <v>18</v>
      </c>
      <c r="I80" s="3" t="s">
        <v>72</v>
      </c>
      <c r="J80" s="3" t="s">
        <v>68</v>
      </c>
      <c r="K80" s="3">
        <v>0</v>
      </c>
      <c r="L80" s="3">
        <v>19</v>
      </c>
      <c r="M80" s="3" t="s">
        <v>21</v>
      </c>
      <c r="N80" s="19" t="s">
        <v>22</v>
      </c>
    </row>
    <row r="81" spans="1:14" x14ac:dyDescent="0.35">
      <c r="A81" s="18">
        <v>36099694</v>
      </c>
      <c r="B81" s="3" t="s">
        <v>150</v>
      </c>
      <c r="C81" s="3" t="s">
        <v>54</v>
      </c>
      <c r="D81" s="4">
        <v>45461</v>
      </c>
      <c r="E81" s="3">
        <v>14154</v>
      </c>
      <c r="F81" s="3" t="s">
        <v>50</v>
      </c>
      <c r="G81" s="3" t="s">
        <v>55</v>
      </c>
      <c r="H81" s="3" t="s">
        <v>26</v>
      </c>
      <c r="I81" s="3" t="s">
        <v>72</v>
      </c>
      <c r="J81" s="3" t="s">
        <v>68</v>
      </c>
      <c r="K81" s="3">
        <v>0</v>
      </c>
      <c r="L81" s="3">
        <v>81</v>
      </c>
      <c r="M81" s="3" t="s">
        <v>47</v>
      </c>
      <c r="N81" s="19" t="s">
        <v>43</v>
      </c>
    </row>
    <row r="82" spans="1:14" x14ac:dyDescent="0.35">
      <c r="A82" s="18">
        <v>34550377</v>
      </c>
      <c r="B82" s="3" t="s">
        <v>151</v>
      </c>
      <c r="C82" s="3" t="s">
        <v>15</v>
      </c>
      <c r="D82" s="4">
        <v>45435</v>
      </c>
      <c r="E82" s="3">
        <v>23336</v>
      </c>
      <c r="F82" s="3" t="s">
        <v>16</v>
      </c>
      <c r="G82" s="3" t="s">
        <v>32</v>
      </c>
      <c r="H82" s="3" t="s">
        <v>51</v>
      </c>
      <c r="I82" s="3" t="s">
        <v>19</v>
      </c>
      <c r="J82" s="3" t="s">
        <v>85</v>
      </c>
      <c r="K82" s="3">
        <v>0</v>
      </c>
      <c r="L82" s="3">
        <v>54</v>
      </c>
      <c r="M82" s="3" t="s">
        <v>58</v>
      </c>
      <c r="N82" s="19" t="s">
        <v>46</v>
      </c>
    </row>
    <row r="83" spans="1:14" x14ac:dyDescent="0.35">
      <c r="A83" s="18">
        <v>13995329</v>
      </c>
      <c r="B83" s="3" t="s">
        <v>152</v>
      </c>
      <c r="C83" s="3" t="s">
        <v>24</v>
      </c>
      <c r="D83" s="4">
        <v>45389</v>
      </c>
      <c r="E83" s="3">
        <v>3837</v>
      </c>
      <c r="F83" s="3" t="s">
        <v>16</v>
      </c>
      <c r="G83" s="3" t="s">
        <v>55</v>
      </c>
      <c r="H83" s="3" t="s">
        <v>18</v>
      </c>
      <c r="I83" s="3" t="s">
        <v>72</v>
      </c>
      <c r="J83" s="3" t="s">
        <v>52</v>
      </c>
      <c r="K83" s="3">
        <v>0</v>
      </c>
      <c r="L83" s="3">
        <v>69</v>
      </c>
      <c r="M83" s="3" t="s">
        <v>58</v>
      </c>
      <c r="N83" s="19" t="s">
        <v>43</v>
      </c>
    </row>
    <row r="84" spans="1:14" x14ac:dyDescent="0.35">
      <c r="A84" s="18">
        <v>22639242</v>
      </c>
      <c r="B84" s="3" t="s">
        <v>153</v>
      </c>
      <c r="C84" s="3" t="s">
        <v>38</v>
      </c>
      <c r="D84" s="4">
        <v>45543</v>
      </c>
      <c r="E84" s="3">
        <v>18705</v>
      </c>
      <c r="F84" s="3" t="s">
        <v>39</v>
      </c>
      <c r="G84" s="3" t="s">
        <v>17</v>
      </c>
      <c r="H84" s="3" t="s">
        <v>26</v>
      </c>
      <c r="I84" s="3" t="s">
        <v>19</v>
      </c>
      <c r="J84" s="3" t="s">
        <v>41</v>
      </c>
      <c r="K84" s="3">
        <v>1</v>
      </c>
      <c r="L84" s="3">
        <v>58</v>
      </c>
      <c r="M84" s="3" t="s">
        <v>65</v>
      </c>
      <c r="N84" s="19" t="s">
        <v>87</v>
      </c>
    </row>
    <row r="85" spans="1:14" x14ac:dyDescent="0.35">
      <c r="A85" s="18">
        <v>24287784</v>
      </c>
      <c r="B85" s="3" t="s">
        <v>154</v>
      </c>
      <c r="C85" s="3" t="s">
        <v>24</v>
      </c>
      <c r="D85" s="4">
        <v>45289</v>
      </c>
      <c r="E85" s="3">
        <v>22715</v>
      </c>
      <c r="F85" s="3" t="s">
        <v>16</v>
      </c>
      <c r="G85" s="3" t="s">
        <v>25</v>
      </c>
      <c r="H85" s="3" t="s">
        <v>46</v>
      </c>
      <c r="I85" s="3" t="s">
        <v>19</v>
      </c>
      <c r="J85" s="3" t="s">
        <v>79</v>
      </c>
      <c r="K85" s="3">
        <v>0</v>
      </c>
      <c r="L85" s="3">
        <v>75</v>
      </c>
      <c r="M85" s="3" t="s">
        <v>42</v>
      </c>
      <c r="N85" s="19" t="s">
        <v>59</v>
      </c>
    </row>
    <row r="86" spans="1:14" x14ac:dyDescent="0.35">
      <c r="A86" s="18">
        <v>38716212</v>
      </c>
      <c r="B86" s="3" t="s">
        <v>155</v>
      </c>
      <c r="C86" s="3" t="s">
        <v>31</v>
      </c>
      <c r="D86" s="4">
        <v>45558</v>
      </c>
      <c r="E86" s="3">
        <v>2094</v>
      </c>
      <c r="F86" s="3" t="s">
        <v>50</v>
      </c>
      <c r="G86" s="3" t="s">
        <v>55</v>
      </c>
      <c r="H86" s="3" t="s">
        <v>81</v>
      </c>
      <c r="I86" s="3" t="s">
        <v>34</v>
      </c>
      <c r="J86" s="3" t="s">
        <v>41</v>
      </c>
      <c r="K86" s="3">
        <v>1</v>
      </c>
      <c r="L86" s="3">
        <v>73</v>
      </c>
      <c r="M86" s="3" t="s">
        <v>42</v>
      </c>
      <c r="N86" s="19" t="s">
        <v>73</v>
      </c>
    </row>
    <row r="87" spans="1:14" x14ac:dyDescent="0.35">
      <c r="A87" s="18">
        <v>50152639</v>
      </c>
      <c r="B87" s="3" t="s">
        <v>156</v>
      </c>
      <c r="C87" s="3" t="s">
        <v>45</v>
      </c>
      <c r="D87" s="4">
        <v>45289</v>
      </c>
      <c r="E87" s="3">
        <v>24973</v>
      </c>
      <c r="F87" s="3" t="s">
        <v>39</v>
      </c>
      <c r="G87" s="3" t="s">
        <v>17</v>
      </c>
      <c r="H87" s="3" t="s">
        <v>18</v>
      </c>
      <c r="I87" s="3" t="s">
        <v>72</v>
      </c>
      <c r="J87" s="3" t="s">
        <v>85</v>
      </c>
      <c r="K87" s="3">
        <v>0</v>
      </c>
      <c r="L87" s="3">
        <v>46</v>
      </c>
      <c r="M87" s="3" t="s">
        <v>47</v>
      </c>
      <c r="N87" s="19" t="s">
        <v>22</v>
      </c>
    </row>
    <row r="88" spans="1:14" x14ac:dyDescent="0.35">
      <c r="A88" s="18">
        <v>10560987</v>
      </c>
      <c r="B88" s="3" t="s">
        <v>157</v>
      </c>
      <c r="C88" s="3" t="s">
        <v>54</v>
      </c>
      <c r="D88" s="4">
        <v>45468</v>
      </c>
      <c r="E88" s="3">
        <v>19521</v>
      </c>
      <c r="F88" s="3" t="s">
        <v>61</v>
      </c>
      <c r="G88" s="3" t="s">
        <v>32</v>
      </c>
      <c r="H88" s="3" t="s">
        <v>40</v>
      </c>
      <c r="I88" s="3" t="s">
        <v>34</v>
      </c>
      <c r="J88" s="3" t="s">
        <v>85</v>
      </c>
      <c r="K88" s="3">
        <v>1</v>
      </c>
      <c r="L88" s="3">
        <v>38</v>
      </c>
      <c r="M88" s="3" t="s">
        <v>21</v>
      </c>
      <c r="N88" s="19" t="s">
        <v>36</v>
      </c>
    </row>
    <row r="89" spans="1:14" x14ac:dyDescent="0.35">
      <c r="A89" s="18">
        <v>62563619</v>
      </c>
      <c r="B89" s="3" t="s">
        <v>158</v>
      </c>
      <c r="C89" s="3" t="s">
        <v>38</v>
      </c>
      <c r="D89" s="4">
        <v>45510</v>
      </c>
      <c r="E89" s="3">
        <v>832</v>
      </c>
      <c r="F89" s="3" t="s">
        <v>16</v>
      </c>
      <c r="G89" s="3" t="s">
        <v>17</v>
      </c>
      <c r="H89" s="3" t="s">
        <v>40</v>
      </c>
      <c r="I89" s="3" t="s">
        <v>19</v>
      </c>
      <c r="J89" s="3" t="s">
        <v>28</v>
      </c>
      <c r="K89" s="3">
        <v>0</v>
      </c>
      <c r="L89" s="3">
        <v>46</v>
      </c>
      <c r="M89" s="3" t="s">
        <v>47</v>
      </c>
      <c r="N89" s="19" t="s">
        <v>22</v>
      </c>
    </row>
    <row r="90" spans="1:14" x14ac:dyDescent="0.35">
      <c r="A90" s="18">
        <v>40409910</v>
      </c>
      <c r="B90" s="3" t="s">
        <v>159</v>
      </c>
      <c r="C90" s="3" t="s">
        <v>31</v>
      </c>
      <c r="D90" s="4">
        <v>45382</v>
      </c>
      <c r="E90" s="3">
        <v>1695</v>
      </c>
      <c r="F90" s="3" t="s">
        <v>39</v>
      </c>
      <c r="G90" s="3" t="s">
        <v>17</v>
      </c>
      <c r="H90" s="3" t="s">
        <v>46</v>
      </c>
      <c r="I90" s="3" t="s">
        <v>34</v>
      </c>
      <c r="J90" s="3" t="s">
        <v>35</v>
      </c>
      <c r="K90" s="3">
        <v>1</v>
      </c>
      <c r="L90" s="3">
        <v>55</v>
      </c>
      <c r="M90" s="3" t="s">
        <v>42</v>
      </c>
      <c r="N90" s="19" t="s">
        <v>63</v>
      </c>
    </row>
    <row r="91" spans="1:14" x14ac:dyDescent="0.35">
      <c r="A91" s="18">
        <v>10117276</v>
      </c>
      <c r="B91" s="3" t="s">
        <v>160</v>
      </c>
      <c r="C91" s="3" t="s">
        <v>24</v>
      </c>
      <c r="D91" s="4">
        <v>45602</v>
      </c>
      <c r="E91" s="3">
        <v>6908</v>
      </c>
      <c r="F91" s="3" t="s">
        <v>39</v>
      </c>
      <c r="G91" s="3" t="s">
        <v>17</v>
      </c>
      <c r="H91" s="3" t="s">
        <v>51</v>
      </c>
      <c r="I91" s="3" t="s">
        <v>27</v>
      </c>
      <c r="J91" s="3" t="s">
        <v>52</v>
      </c>
      <c r="K91" s="3">
        <v>0</v>
      </c>
      <c r="L91" s="3">
        <v>38</v>
      </c>
      <c r="M91" s="3" t="s">
        <v>65</v>
      </c>
      <c r="N91" s="19" t="s">
        <v>73</v>
      </c>
    </row>
    <row r="92" spans="1:14" x14ac:dyDescent="0.35">
      <c r="A92" s="18">
        <v>75147301</v>
      </c>
      <c r="B92" s="3" t="s">
        <v>161</v>
      </c>
      <c r="C92" s="3" t="s">
        <v>38</v>
      </c>
      <c r="D92" s="4">
        <v>45598</v>
      </c>
      <c r="E92" s="3">
        <v>9688</v>
      </c>
      <c r="F92" s="3" t="s">
        <v>61</v>
      </c>
      <c r="G92" s="3" t="s">
        <v>25</v>
      </c>
      <c r="H92" s="3" t="s">
        <v>46</v>
      </c>
      <c r="I92" s="3" t="s">
        <v>27</v>
      </c>
      <c r="J92" s="3" t="s">
        <v>52</v>
      </c>
      <c r="K92" s="3">
        <v>0</v>
      </c>
      <c r="L92" s="3">
        <v>18</v>
      </c>
      <c r="M92" s="3" t="s">
        <v>42</v>
      </c>
      <c r="N92" s="19" t="s">
        <v>36</v>
      </c>
    </row>
    <row r="93" spans="1:14" x14ac:dyDescent="0.35">
      <c r="A93" s="18">
        <v>53631628</v>
      </c>
      <c r="B93" s="3" t="s">
        <v>162</v>
      </c>
      <c r="C93" s="3" t="s">
        <v>45</v>
      </c>
      <c r="D93" s="4">
        <v>45384</v>
      </c>
      <c r="E93" s="3">
        <v>20610</v>
      </c>
      <c r="F93" s="3" t="s">
        <v>16</v>
      </c>
      <c r="G93" s="3" t="s">
        <v>32</v>
      </c>
      <c r="H93" s="3" t="s">
        <v>26</v>
      </c>
      <c r="I93" s="3" t="s">
        <v>72</v>
      </c>
      <c r="J93" s="3" t="s">
        <v>20</v>
      </c>
      <c r="K93" s="3">
        <v>0</v>
      </c>
      <c r="L93" s="3">
        <v>45</v>
      </c>
      <c r="M93" s="3" t="s">
        <v>58</v>
      </c>
      <c r="N93" s="19" t="s">
        <v>36</v>
      </c>
    </row>
    <row r="94" spans="1:14" x14ac:dyDescent="0.35">
      <c r="A94" s="18">
        <v>95200804</v>
      </c>
      <c r="B94" s="3" t="s">
        <v>163</v>
      </c>
      <c r="C94" s="3" t="s">
        <v>24</v>
      </c>
      <c r="D94" s="4">
        <v>45474</v>
      </c>
      <c r="E94" s="3">
        <v>2790</v>
      </c>
      <c r="F94" s="3" t="s">
        <v>16</v>
      </c>
      <c r="G94" s="3" t="s">
        <v>17</v>
      </c>
      <c r="H94" s="3" t="s">
        <v>40</v>
      </c>
      <c r="I94" s="3" t="s">
        <v>19</v>
      </c>
      <c r="J94" s="3" t="s">
        <v>35</v>
      </c>
      <c r="K94" s="3">
        <v>0</v>
      </c>
      <c r="L94" s="3">
        <v>61</v>
      </c>
      <c r="M94" s="3" t="s">
        <v>65</v>
      </c>
      <c r="N94" s="19" t="s">
        <v>46</v>
      </c>
    </row>
    <row r="95" spans="1:14" x14ac:dyDescent="0.35">
      <c r="A95" s="18">
        <v>89200981</v>
      </c>
      <c r="B95" s="3" t="s">
        <v>164</v>
      </c>
      <c r="C95" s="3" t="s">
        <v>45</v>
      </c>
      <c r="D95" s="4">
        <v>45634</v>
      </c>
      <c r="E95" s="3">
        <v>2861</v>
      </c>
      <c r="F95" s="3" t="s">
        <v>50</v>
      </c>
      <c r="G95" s="3" t="s">
        <v>25</v>
      </c>
      <c r="H95" s="3" t="s">
        <v>81</v>
      </c>
      <c r="I95" s="3" t="s">
        <v>72</v>
      </c>
      <c r="J95" s="3" t="s">
        <v>28</v>
      </c>
      <c r="K95" s="3">
        <v>0</v>
      </c>
      <c r="L95" s="3">
        <v>25</v>
      </c>
      <c r="M95" s="3" t="s">
        <v>58</v>
      </c>
      <c r="N95" s="19" t="s">
        <v>22</v>
      </c>
    </row>
    <row r="96" spans="1:14" x14ac:dyDescent="0.35">
      <c r="A96" s="18">
        <v>15784540</v>
      </c>
      <c r="B96" s="3" t="s">
        <v>165</v>
      </c>
      <c r="C96" s="3" t="s">
        <v>101</v>
      </c>
      <c r="D96" s="4">
        <v>45332</v>
      </c>
      <c r="E96" s="3">
        <v>3776</v>
      </c>
      <c r="F96" s="3" t="s">
        <v>39</v>
      </c>
      <c r="G96" s="3" t="s">
        <v>32</v>
      </c>
      <c r="H96" s="3" t="s">
        <v>33</v>
      </c>
      <c r="I96" s="3" t="s">
        <v>27</v>
      </c>
      <c r="J96" s="3" t="s">
        <v>57</v>
      </c>
      <c r="K96" s="3">
        <v>1</v>
      </c>
      <c r="L96" s="3">
        <v>69</v>
      </c>
      <c r="M96" s="3" t="s">
        <v>47</v>
      </c>
      <c r="N96" s="19" t="s">
        <v>73</v>
      </c>
    </row>
    <row r="97" spans="1:14" x14ac:dyDescent="0.35">
      <c r="A97" s="18">
        <v>65154221</v>
      </c>
      <c r="B97" s="3" t="s">
        <v>166</v>
      </c>
      <c r="C97" s="3" t="s">
        <v>70</v>
      </c>
      <c r="D97" s="4">
        <v>45297</v>
      </c>
      <c r="E97" s="3">
        <v>2760</v>
      </c>
      <c r="F97" s="3" t="s">
        <v>39</v>
      </c>
      <c r="G97" s="3" t="s">
        <v>32</v>
      </c>
      <c r="H97" s="3" t="s">
        <v>40</v>
      </c>
      <c r="I97" s="3" t="s">
        <v>34</v>
      </c>
      <c r="J97" s="3" t="s">
        <v>20</v>
      </c>
      <c r="K97" s="3">
        <v>0</v>
      </c>
      <c r="L97" s="3">
        <v>39</v>
      </c>
      <c r="M97" s="3" t="s">
        <v>58</v>
      </c>
      <c r="N97" s="19" t="s">
        <v>22</v>
      </c>
    </row>
    <row r="98" spans="1:14" x14ac:dyDescent="0.35">
      <c r="A98" s="18">
        <v>87824397</v>
      </c>
      <c r="B98" s="3" t="s">
        <v>167</v>
      </c>
      <c r="C98" s="3" t="s">
        <v>101</v>
      </c>
      <c r="D98" s="4">
        <v>45455</v>
      </c>
      <c r="E98" s="3">
        <v>18868</v>
      </c>
      <c r="F98" s="3" t="s">
        <v>39</v>
      </c>
      <c r="G98" s="3" t="s">
        <v>55</v>
      </c>
      <c r="H98" s="3" t="s">
        <v>56</v>
      </c>
      <c r="I98" s="3" t="s">
        <v>27</v>
      </c>
      <c r="J98" s="3" t="s">
        <v>79</v>
      </c>
      <c r="K98" s="3">
        <v>0</v>
      </c>
      <c r="L98" s="3">
        <v>18</v>
      </c>
      <c r="M98" s="3" t="s">
        <v>29</v>
      </c>
      <c r="N98" s="19" t="s">
        <v>46</v>
      </c>
    </row>
    <row r="99" spans="1:14" x14ac:dyDescent="0.35">
      <c r="A99" s="18">
        <v>21065610</v>
      </c>
      <c r="B99" s="3" t="s">
        <v>168</v>
      </c>
      <c r="C99" s="3" t="s">
        <v>15</v>
      </c>
      <c r="D99" s="4">
        <v>45451</v>
      </c>
      <c r="E99" s="3">
        <v>7764</v>
      </c>
      <c r="F99" s="3" t="s">
        <v>50</v>
      </c>
      <c r="G99" s="3" t="s">
        <v>71</v>
      </c>
      <c r="H99" s="3" t="s">
        <v>33</v>
      </c>
      <c r="I99" s="3" t="s">
        <v>72</v>
      </c>
      <c r="J99" s="3" t="s">
        <v>52</v>
      </c>
      <c r="K99" s="3">
        <v>0</v>
      </c>
      <c r="L99" s="3">
        <v>28</v>
      </c>
      <c r="M99" s="3" t="s">
        <v>58</v>
      </c>
      <c r="N99" s="19" t="s">
        <v>48</v>
      </c>
    </row>
    <row r="100" spans="1:14" x14ac:dyDescent="0.35">
      <c r="A100" s="18">
        <v>23921117</v>
      </c>
      <c r="B100" s="3" t="s">
        <v>169</v>
      </c>
      <c r="C100" s="3" t="s">
        <v>54</v>
      </c>
      <c r="D100" s="4">
        <v>45297</v>
      </c>
      <c r="E100" s="3">
        <v>18020</v>
      </c>
      <c r="F100" s="3" t="s">
        <v>39</v>
      </c>
      <c r="G100" s="3" t="s">
        <v>17</v>
      </c>
      <c r="H100" s="3" t="s">
        <v>40</v>
      </c>
      <c r="I100" s="3" t="s">
        <v>72</v>
      </c>
      <c r="J100" s="3" t="s">
        <v>68</v>
      </c>
      <c r="K100" s="3">
        <v>0</v>
      </c>
      <c r="L100" s="3">
        <v>80</v>
      </c>
      <c r="M100" s="3" t="s">
        <v>47</v>
      </c>
      <c r="N100" s="19" t="s">
        <v>22</v>
      </c>
    </row>
    <row r="101" spans="1:14" x14ac:dyDescent="0.35">
      <c r="A101" s="18">
        <v>22421404</v>
      </c>
      <c r="B101" s="3" t="s">
        <v>170</v>
      </c>
      <c r="C101" s="3" t="s">
        <v>38</v>
      </c>
      <c r="D101" s="4">
        <v>45538</v>
      </c>
      <c r="E101" s="3">
        <v>4965</v>
      </c>
      <c r="F101" s="3" t="s">
        <v>16</v>
      </c>
      <c r="G101" s="3" t="s">
        <v>32</v>
      </c>
      <c r="H101" s="3" t="s">
        <v>62</v>
      </c>
      <c r="I101" s="3" t="s">
        <v>19</v>
      </c>
      <c r="J101" s="3" t="s">
        <v>41</v>
      </c>
      <c r="K101" s="3">
        <v>1</v>
      </c>
      <c r="L101" s="3">
        <v>22</v>
      </c>
      <c r="M101" s="3" t="s">
        <v>47</v>
      </c>
      <c r="N101" s="19" t="s">
        <v>36</v>
      </c>
    </row>
    <row r="102" spans="1:14" x14ac:dyDescent="0.35">
      <c r="A102" s="18">
        <v>84552344</v>
      </c>
      <c r="B102" s="3" t="s">
        <v>171</v>
      </c>
      <c r="C102" s="3" t="s">
        <v>75</v>
      </c>
      <c r="D102" s="4">
        <v>45392</v>
      </c>
      <c r="E102" s="3">
        <v>13733</v>
      </c>
      <c r="F102" s="3" t="s">
        <v>50</v>
      </c>
      <c r="G102" s="3" t="s">
        <v>17</v>
      </c>
      <c r="H102" s="3" t="s">
        <v>18</v>
      </c>
      <c r="I102" s="3" t="s">
        <v>19</v>
      </c>
      <c r="J102" s="3" t="s">
        <v>41</v>
      </c>
      <c r="K102" s="3">
        <v>1</v>
      </c>
      <c r="L102" s="3">
        <v>78</v>
      </c>
      <c r="M102" s="3" t="s">
        <v>58</v>
      </c>
      <c r="N102" s="19" t="s">
        <v>59</v>
      </c>
    </row>
    <row r="103" spans="1:14" x14ac:dyDescent="0.35">
      <c r="A103" s="18">
        <v>78149926</v>
      </c>
      <c r="B103" s="3" t="s">
        <v>172</v>
      </c>
      <c r="C103" s="3" t="s">
        <v>77</v>
      </c>
      <c r="D103" s="4">
        <v>45364</v>
      </c>
      <c r="E103" s="3">
        <v>20336</v>
      </c>
      <c r="F103" s="3" t="s">
        <v>61</v>
      </c>
      <c r="G103" s="3" t="s">
        <v>17</v>
      </c>
      <c r="H103" s="3" t="s">
        <v>103</v>
      </c>
      <c r="I103" s="3" t="s">
        <v>19</v>
      </c>
      <c r="J103" s="3" t="s">
        <v>57</v>
      </c>
      <c r="K103" s="3">
        <v>0</v>
      </c>
      <c r="L103" s="3">
        <v>19</v>
      </c>
      <c r="M103" s="3" t="s">
        <v>58</v>
      </c>
      <c r="N103" s="19" t="s">
        <v>63</v>
      </c>
    </row>
    <row r="104" spans="1:14" x14ac:dyDescent="0.35">
      <c r="A104" s="18">
        <v>61148006</v>
      </c>
      <c r="B104" s="3" t="s">
        <v>173</v>
      </c>
      <c r="C104" s="3" t="s">
        <v>70</v>
      </c>
      <c r="D104" s="4">
        <v>45452</v>
      </c>
      <c r="E104" s="3">
        <v>16906</v>
      </c>
      <c r="F104" s="3" t="s">
        <v>50</v>
      </c>
      <c r="G104" s="3" t="s">
        <v>25</v>
      </c>
      <c r="H104" s="3" t="s">
        <v>33</v>
      </c>
      <c r="I104" s="3" t="s">
        <v>27</v>
      </c>
      <c r="J104" s="3" t="s">
        <v>68</v>
      </c>
      <c r="K104" s="3">
        <v>0</v>
      </c>
      <c r="L104" s="3">
        <v>33</v>
      </c>
      <c r="M104" s="3" t="s">
        <v>58</v>
      </c>
      <c r="N104" s="19" t="s">
        <v>63</v>
      </c>
    </row>
    <row r="105" spans="1:14" x14ac:dyDescent="0.35">
      <c r="A105" s="18">
        <v>34034948</v>
      </c>
      <c r="B105" s="3" t="s">
        <v>174</v>
      </c>
      <c r="C105" s="3" t="s">
        <v>77</v>
      </c>
      <c r="D105" s="4">
        <v>45302</v>
      </c>
      <c r="E105" s="3">
        <v>8161</v>
      </c>
      <c r="F105" s="3" t="s">
        <v>16</v>
      </c>
      <c r="G105" s="3" t="s">
        <v>55</v>
      </c>
      <c r="H105" s="3" t="s">
        <v>62</v>
      </c>
      <c r="I105" s="3" t="s">
        <v>27</v>
      </c>
      <c r="J105" s="3" t="s">
        <v>28</v>
      </c>
      <c r="K105" s="3">
        <v>0</v>
      </c>
      <c r="L105" s="3">
        <v>61</v>
      </c>
      <c r="M105" s="3" t="s">
        <v>21</v>
      </c>
      <c r="N105" s="19" t="s">
        <v>87</v>
      </c>
    </row>
    <row r="106" spans="1:14" x14ac:dyDescent="0.35">
      <c r="A106" s="18">
        <v>62554708</v>
      </c>
      <c r="B106" s="3" t="s">
        <v>175</v>
      </c>
      <c r="C106" s="3" t="s">
        <v>38</v>
      </c>
      <c r="D106" s="4">
        <v>45526</v>
      </c>
      <c r="E106" s="3">
        <v>22728</v>
      </c>
      <c r="F106" s="3" t="s">
        <v>50</v>
      </c>
      <c r="G106" s="3" t="s">
        <v>71</v>
      </c>
      <c r="H106" s="3" t="s">
        <v>40</v>
      </c>
      <c r="I106" s="3" t="s">
        <v>27</v>
      </c>
      <c r="J106" s="3" t="s">
        <v>28</v>
      </c>
      <c r="K106" s="3">
        <v>0</v>
      </c>
      <c r="L106" s="3">
        <v>20</v>
      </c>
      <c r="M106" s="3" t="s">
        <v>21</v>
      </c>
      <c r="N106" s="19" t="s">
        <v>22</v>
      </c>
    </row>
    <row r="107" spans="1:14" x14ac:dyDescent="0.35">
      <c r="A107" s="18">
        <v>47813903</v>
      </c>
      <c r="B107" s="3" t="s">
        <v>176</v>
      </c>
      <c r="C107" s="3" t="s">
        <v>54</v>
      </c>
      <c r="D107" s="4">
        <v>45587</v>
      </c>
      <c r="E107" s="3">
        <v>10680</v>
      </c>
      <c r="F107" s="3" t="s">
        <v>61</v>
      </c>
      <c r="G107" s="3" t="s">
        <v>55</v>
      </c>
      <c r="H107" s="3" t="s">
        <v>33</v>
      </c>
      <c r="I107" s="3" t="s">
        <v>27</v>
      </c>
      <c r="J107" s="3" t="s">
        <v>52</v>
      </c>
      <c r="K107" s="3">
        <v>0</v>
      </c>
      <c r="L107" s="3">
        <v>15</v>
      </c>
      <c r="M107" s="3" t="s">
        <v>47</v>
      </c>
      <c r="N107" s="19" t="s">
        <v>48</v>
      </c>
    </row>
    <row r="108" spans="1:14" x14ac:dyDescent="0.35">
      <c r="A108" s="18">
        <v>58961246</v>
      </c>
      <c r="B108" s="3" t="s">
        <v>177</v>
      </c>
      <c r="C108" s="3" t="s">
        <v>77</v>
      </c>
      <c r="D108" s="4">
        <v>45591</v>
      </c>
      <c r="E108" s="3">
        <v>20904</v>
      </c>
      <c r="F108" s="3" t="s">
        <v>39</v>
      </c>
      <c r="G108" s="3" t="s">
        <v>25</v>
      </c>
      <c r="H108" s="3" t="s">
        <v>62</v>
      </c>
      <c r="I108" s="3" t="s">
        <v>34</v>
      </c>
      <c r="J108" s="3" t="s">
        <v>79</v>
      </c>
      <c r="K108" s="3">
        <v>0</v>
      </c>
      <c r="L108" s="3">
        <v>90</v>
      </c>
      <c r="M108" s="3" t="s">
        <v>65</v>
      </c>
      <c r="N108" s="19" t="s">
        <v>89</v>
      </c>
    </row>
    <row r="109" spans="1:14" x14ac:dyDescent="0.35">
      <c r="A109" s="18">
        <v>42445507</v>
      </c>
      <c r="B109" s="3" t="s">
        <v>178</v>
      </c>
      <c r="C109" s="3" t="s">
        <v>77</v>
      </c>
      <c r="D109" s="4">
        <v>45330</v>
      </c>
      <c r="E109" s="3">
        <v>1295</v>
      </c>
      <c r="F109" s="3" t="s">
        <v>61</v>
      </c>
      <c r="G109" s="3" t="s">
        <v>17</v>
      </c>
      <c r="H109" s="3" t="s">
        <v>33</v>
      </c>
      <c r="I109" s="3" t="s">
        <v>27</v>
      </c>
      <c r="J109" s="3" t="s">
        <v>68</v>
      </c>
      <c r="K109" s="3">
        <v>1</v>
      </c>
      <c r="L109" s="3">
        <v>80</v>
      </c>
      <c r="M109" s="3" t="s">
        <v>47</v>
      </c>
      <c r="N109" s="19" t="s">
        <v>43</v>
      </c>
    </row>
    <row r="110" spans="1:14" x14ac:dyDescent="0.35">
      <c r="A110" s="18">
        <v>69187765</v>
      </c>
      <c r="B110" s="3" t="s">
        <v>179</v>
      </c>
      <c r="C110" s="3" t="s">
        <v>75</v>
      </c>
      <c r="D110" s="4">
        <v>45398</v>
      </c>
      <c r="E110" s="3">
        <v>23512</v>
      </c>
      <c r="F110" s="3" t="s">
        <v>39</v>
      </c>
      <c r="G110" s="3" t="s">
        <v>55</v>
      </c>
      <c r="H110" s="3" t="s">
        <v>51</v>
      </c>
      <c r="I110" s="3" t="s">
        <v>19</v>
      </c>
      <c r="J110" s="3" t="s">
        <v>85</v>
      </c>
      <c r="K110" s="3">
        <v>0</v>
      </c>
      <c r="L110" s="3">
        <v>26</v>
      </c>
      <c r="M110" s="3" t="s">
        <v>29</v>
      </c>
      <c r="N110" s="19" t="s">
        <v>89</v>
      </c>
    </row>
    <row r="111" spans="1:14" x14ac:dyDescent="0.35">
      <c r="A111" s="18">
        <v>99192536</v>
      </c>
      <c r="B111" s="3" t="s">
        <v>180</v>
      </c>
      <c r="C111" s="3" t="s">
        <v>38</v>
      </c>
      <c r="D111" s="4">
        <v>45501</v>
      </c>
      <c r="E111" s="3">
        <v>24736</v>
      </c>
      <c r="F111" s="3" t="s">
        <v>16</v>
      </c>
      <c r="G111" s="3" t="s">
        <v>17</v>
      </c>
      <c r="H111" s="3" t="s">
        <v>33</v>
      </c>
      <c r="I111" s="3" t="s">
        <v>27</v>
      </c>
      <c r="J111" s="3" t="s">
        <v>68</v>
      </c>
      <c r="K111" s="3">
        <v>1</v>
      </c>
      <c r="L111" s="3">
        <v>56</v>
      </c>
      <c r="M111" s="3" t="s">
        <v>42</v>
      </c>
      <c r="N111" s="19" t="s">
        <v>73</v>
      </c>
    </row>
    <row r="112" spans="1:14" x14ac:dyDescent="0.35">
      <c r="A112" s="18">
        <v>10149344</v>
      </c>
      <c r="B112" s="3" t="s">
        <v>181</v>
      </c>
      <c r="C112" s="3" t="s">
        <v>24</v>
      </c>
      <c r="D112" s="4">
        <v>45484</v>
      </c>
      <c r="E112" s="3">
        <v>5543</v>
      </c>
      <c r="F112" s="3" t="s">
        <v>39</v>
      </c>
      <c r="G112" s="3" t="s">
        <v>71</v>
      </c>
      <c r="H112" s="3" t="s">
        <v>81</v>
      </c>
      <c r="I112" s="3" t="s">
        <v>19</v>
      </c>
      <c r="J112" s="3" t="s">
        <v>35</v>
      </c>
      <c r="K112" s="3">
        <v>0</v>
      </c>
      <c r="L112" s="3">
        <v>72</v>
      </c>
      <c r="M112" s="3" t="s">
        <v>21</v>
      </c>
      <c r="N112" s="19" t="s">
        <v>87</v>
      </c>
    </row>
    <row r="113" spans="1:14" x14ac:dyDescent="0.35">
      <c r="A113" s="18">
        <v>82127371</v>
      </c>
      <c r="B113" s="3" t="s">
        <v>182</v>
      </c>
      <c r="C113" s="3" t="s">
        <v>70</v>
      </c>
      <c r="D113" s="4">
        <v>45566</v>
      </c>
      <c r="E113" s="3">
        <v>13102</v>
      </c>
      <c r="F113" s="3" t="s">
        <v>39</v>
      </c>
      <c r="G113" s="3" t="s">
        <v>25</v>
      </c>
      <c r="H113" s="3" t="s">
        <v>46</v>
      </c>
      <c r="I113" s="3" t="s">
        <v>72</v>
      </c>
      <c r="J113" s="3" t="s">
        <v>41</v>
      </c>
      <c r="K113" s="3">
        <v>1</v>
      </c>
      <c r="L113" s="3">
        <v>95</v>
      </c>
      <c r="M113" s="3" t="s">
        <v>29</v>
      </c>
      <c r="N113" s="19" t="s">
        <v>22</v>
      </c>
    </row>
    <row r="114" spans="1:14" x14ac:dyDescent="0.35">
      <c r="A114" s="18">
        <v>74082692</v>
      </c>
      <c r="B114" s="3" t="s">
        <v>183</v>
      </c>
      <c r="C114" s="3" t="s">
        <v>38</v>
      </c>
      <c r="D114" s="4">
        <v>45421</v>
      </c>
      <c r="E114" s="3">
        <v>11335</v>
      </c>
      <c r="F114" s="3" t="s">
        <v>50</v>
      </c>
      <c r="G114" s="3" t="s">
        <v>32</v>
      </c>
      <c r="H114" s="3" t="s">
        <v>26</v>
      </c>
      <c r="I114" s="3" t="s">
        <v>19</v>
      </c>
      <c r="J114" s="3" t="s">
        <v>85</v>
      </c>
      <c r="K114" s="3">
        <v>0</v>
      </c>
      <c r="L114" s="3">
        <v>28</v>
      </c>
      <c r="M114" s="3" t="s">
        <v>21</v>
      </c>
      <c r="N114" s="19" t="s">
        <v>89</v>
      </c>
    </row>
    <row r="115" spans="1:14" x14ac:dyDescent="0.35">
      <c r="A115" s="18">
        <v>93730832</v>
      </c>
      <c r="B115" s="3" t="s">
        <v>184</v>
      </c>
      <c r="C115" s="3" t="s">
        <v>45</v>
      </c>
      <c r="D115" s="4">
        <v>45578</v>
      </c>
      <c r="E115" s="3">
        <v>20131</v>
      </c>
      <c r="F115" s="3" t="s">
        <v>39</v>
      </c>
      <c r="G115" s="3" t="s">
        <v>25</v>
      </c>
      <c r="H115" s="3" t="s">
        <v>62</v>
      </c>
      <c r="I115" s="3" t="s">
        <v>27</v>
      </c>
      <c r="J115" s="3" t="s">
        <v>41</v>
      </c>
      <c r="K115" s="3">
        <v>1</v>
      </c>
      <c r="L115" s="3">
        <v>75</v>
      </c>
      <c r="M115" s="3" t="s">
        <v>42</v>
      </c>
      <c r="N115" s="19" t="s">
        <v>48</v>
      </c>
    </row>
    <row r="116" spans="1:14" x14ac:dyDescent="0.35">
      <c r="A116" s="18">
        <v>27315999</v>
      </c>
      <c r="B116" s="3" t="s">
        <v>185</v>
      </c>
      <c r="C116" s="3" t="s">
        <v>77</v>
      </c>
      <c r="D116" s="4">
        <v>45521</v>
      </c>
      <c r="E116" s="3">
        <v>12332</v>
      </c>
      <c r="F116" s="3" t="s">
        <v>39</v>
      </c>
      <c r="G116" s="3" t="s">
        <v>55</v>
      </c>
      <c r="H116" s="3" t="s">
        <v>51</v>
      </c>
      <c r="I116" s="3" t="s">
        <v>19</v>
      </c>
      <c r="J116" s="3" t="s">
        <v>20</v>
      </c>
      <c r="K116" s="3">
        <v>0</v>
      </c>
      <c r="L116" s="3">
        <v>45</v>
      </c>
      <c r="M116" s="3" t="s">
        <v>42</v>
      </c>
      <c r="N116" s="19" t="s">
        <v>89</v>
      </c>
    </row>
    <row r="117" spans="1:14" x14ac:dyDescent="0.35">
      <c r="A117" s="18">
        <v>50880858</v>
      </c>
      <c r="B117" s="3" t="s">
        <v>186</v>
      </c>
      <c r="C117" s="3" t="s">
        <v>77</v>
      </c>
      <c r="D117" s="4">
        <v>45567</v>
      </c>
      <c r="E117" s="3">
        <v>14191</v>
      </c>
      <c r="F117" s="3" t="s">
        <v>61</v>
      </c>
      <c r="G117" s="3" t="s">
        <v>32</v>
      </c>
      <c r="H117" s="3" t="s">
        <v>26</v>
      </c>
      <c r="I117" s="3" t="s">
        <v>19</v>
      </c>
      <c r="J117" s="3" t="s">
        <v>85</v>
      </c>
      <c r="K117" s="3">
        <v>0</v>
      </c>
      <c r="L117" s="3">
        <v>67</v>
      </c>
      <c r="M117" s="3" t="s">
        <v>47</v>
      </c>
      <c r="N117" s="19" t="s">
        <v>22</v>
      </c>
    </row>
    <row r="118" spans="1:14" x14ac:dyDescent="0.35">
      <c r="A118" s="18">
        <v>91232868</v>
      </c>
      <c r="B118" s="3" t="s">
        <v>187</v>
      </c>
      <c r="C118" s="3" t="s">
        <v>24</v>
      </c>
      <c r="D118" s="4">
        <v>45629</v>
      </c>
      <c r="E118" s="3">
        <v>8956</v>
      </c>
      <c r="F118" s="3" t="s">
        <v>61</v>
      </c>
      <c r="G118" s="3" t="s">
        <v>71</v>
      </c>
      <c r="H118" s="3" t="s">
        <v>26</v>
      </c>
      <c r="I118" s="3" t="s">
        <v>72</v>
      </c>
      <c r="J118" s="3" t="s">
        <v>85</v>
      </c>
      <c r="K118" s="3">
        <v>0</v>
      </c>
      <c r="L118" s="3">
        <v>30</v>
      </c>
      <c r="M118" s="3" t="s">
        <v>47</v>
      </c>
      <c r="N118" s="19" t="s">
        <v>73</v>
      </c>
    </row>
    <row r="119" spans="1:14" x14ac:dyDescent="0.35">
      <c r="A119" s="18">
        <v>37845729</v>
      </c>
      <c r="B119" s="3" t="s">
        <v>188</v>
      </c>
      <c r="C119" s="3" t="s">
        <v>77</v>
      </c>
      <c r="D119" s="4">
        <v>45399</v>
      </c>
      <c r="E119" s="3">
        <v>17448</v>
      </c>
      <c r="F119" s="3" t="s">
        <v>39</v>
      </c>
      <c r="G119" s="3" t="s">
        <v>32</v>
      </c>
      <c r="H119" s="3" t="s">
        <v>103</v>
      </c>
      <c r="I119" s="3" t="s">
        <v>34</v>
      </c>
      <c r="J119" s="3" t="s">
        <v>85</v>
      </c>
      <c r="K119" s="3">
        <v>1</v>
      </c>
      <c r="L119" s="3">
        <v>95</v>
      </c>
      <c r="M119" s="3" t="s">
        <v>58</v>
      </c>
      <c r="N119" s="19" t="s">
        <v>87</v>
      </c>
    </row>
    <row r="120" spans="1:14" x14ac:dyDescent="0.35">
      <c r="A120" s="18">
        <v>64308049</v>
      </c>
      <c r="B120" s="3" t="s">
        <v>189</v>
      </c>
      <c r="C120" s="3" t="s">
        <v>70</v>
      </c>
      <c r="D120" s="4">
        <v>45536</v>
      </c>
      <c r="E120" s="3">
        <v>10110</v>
      </c>
      <c r="F120" s="3" t="s">
        <v>16</v>
      </c>
      <c r="G120" s="3" t="s">
        <v>32</v>
      </c>
      <c r="H120" s="3" t="s">
        <v>56</v>
      </c>
      <c r="I120" s="3" t="s">
        <v>72</v>
      </c>
      <c r="J120" s="3" t="s">
        <v>79</v>
      </c>
      <c r="K120" s="3">
        <v>0</v>
      </c>
      <c r="L120" s="3">
        <v>63</v>
      </c>
      <c r="M120" s="3" t="s">
        <v>65</v>
      </c>
      <c r="N120" s="19" t="s">
        <v>36</v>
      </c>
    </row>
    <row r="121" spans="1:14" x14ac:dyDescent="0.35">
      <c r="A121" s="18">
        <v>37400867</v>
      </c>
      <c r="B121" s="3" t="s">
        <v>190</v>
      </c>
      <c r="C121" s="3" t="s">
        <v>38</v>
      </c>
      <c r="D121" s="4">
        <v>45509</v>
      </c>
      <c r="E121" s="3">
        <v>1711</v>
      </c>
      <c r="F121" s="3" t="s">
        <v>39</v>
      </c>
      <c r="G121" s="3" t="s">
        <v>25</v>
      </c>
      <c r="H121" s="3" t="s">
        <v>33</v>
      </c>
      <c r="I121" s="3" t="s">
        <v>72</v>
      </c>
      <c r="J121" s="3" t="s">
        <v>79</v>
      </c>
      <c r="K121" s="3">
        <v>0</v>
      </c>
      <c r="L121" s="3">
        <v>19</v>
      </c>
      <c r="M121" s="3" t="s">
        <v>29</v>
      </c>
      <c r="N121" s="19" t="s">
        <v>73</v>
      </c>
    </row>
    <row r="122" spans="1:14" x14ac:dyDescent="0.35">
      <c r="A122" s="18">
        <v>87852293</v>
      </c>
      <c r="B122" s="3" t="s">
        <v>191</v>
      </c>
      <c r="C122" s="3" t="s">
        <v>54</v>
      </c>
      <c r="D122" s="4">
        <v>45414</v>
      </c>
      <c r="E122" s="3">
        <v>9742</v>
      </c>
      <c r="F122" s="3" t="s">
        <v>39</v>
      </c>
      <c r="G122" s="3" t="s">
        <v>71</v>
      </c>
      <c r="H122" s="3" t="s">
        <v>56</v>
      </c>
      <c r="I122" s="3" t="s">
        <v>19</v>
      </c>
      <c r="J122" s="3" t="s">
        <v>68</v>
      </c>
      <c r="K122" s="3">
        <v>0</v>
      </c>
      <c r="L122" s="3">
        <v>31</v>
      </c>
      <c r="M122" s="3" t="s">
        <v>65</v>
      </c>
      <c r="N122" s="19" t="s">
        <v>63</v>
      </c>
    </row>
    <row r="123" spans="1:14" x14ac:dyDescent="0.35">
      <c r="A123" s="18">
        <v>18250402</v>
      </c>
      <c r="B123" s="3" t="s">
        <v>192</v>
      </c>
      <c r="C123" s="3" t="s">
        <v>24</v>
      </c>
      <c r="D123" s="4">
        <v>45389</v>
      </c>
      <c r="E123" s="3">
        <v>13965</v>
      </c>
      <c r="F123" s="3" t="s">
        <v>39</v>
      </c>
      <c r="G123" s="3" t="s">
        <v>71</v>
      </c>
      <c r="H123" s="3" t="s">
        <v>62</v>
      </c>
      <c r="I123" s="3" t="s">
        <v>72</v>
      </c>
      <c r="J123" s="3" t="s">
        <v>79</v>
      </c>
      <c r="K123" s="3">
        <v>0</v>
      </c>
      <c r="L123" s="3">
        <v>71</v>
      </c>
      <c r="M123" s="3" t="s">
        <v>42</v>
      </c>
      <c r="N123" s="19" t="s">
        <v>89</v>
      </c>
    </row>
    <row r="124" spans="1:14" x14ac:dyDescent="0.35">
      <c r="A124" s="18">
        <v>85509756</v>
      </c>
      <c r="B124" s="3" t="s">
        <v>193</v>
      </c>
      <c r="C124" s="3" t="s">
        <v>15</v>
      </c>
      <c r="D124" s="4">
        <v>45572</v>
      </c>
      <c r="E124" s="3">
        <v>9632</v>
      </c>
      <c r="F124" s="3" t="s">
        <v>16</v>
      </c>
      <c r="G124" s="3" t="s">
        <v>71</v>
      </c>
      <c r="H124" s="3" t="s">
        <v>40</v>
      </c>
      <c r="I124" s="3" t="s">
        <v>27</v>
      </c>
      <c r="J124" s="3" t="s">
        <v>68</v>
      </c>
      <c r="K124" s="3">
        <v>0</v>
      </c>
      <c r="L124" s="3">
        <v>44</v>
      </c>
      <c r="M124" s="3" t="s">
        <v>21</v>
      </c>
      <c r="N124" s="19" t="s">
        <v>48</v>
      </c>
    </row>
    <row r="125" spans="1:14" x14ac:dyDescent="0.35">
      <c r="A125" s="18">
        <v>21329759</v>
      </c>
      <c r="B125" s="3" t="s">
        <v>194</v>
      </c>
      <c r="C125" s="3" t="s">
        <v>38</v>
      </c>
      <c r="D125" s="4">
        <v>45338</v>
      </c>
      <c r="E125" s="3">
        <v>10960</v>
      </c>
      <c r="F125" s="3" t="s">
        <v>39</v>
      </c>
      <c r="G125" s="3" t="s">
        <v>32</v>
      </c>
      <c r="H125" s="3" t="s">
        <v>33</v>
      </c>
      <c r="I125" s="3" t="s">
        <v>27</v>
      </c>
      <c r="J125" s="3" t="s">
        <v>35</v>
      </c>
      <c r="K125" s="3">
        <v>1</v>
      </c>
      <c r="L125" s="3">
        <v>87</v>
      </c>
      <c r="M125" s="3" t="s">
        <v>58</v>
      </c>
      <c r="N125" s="19" t="s">
        <v>36</v>
      </c>
    </row>
    <row r="126" spans="1:14" x14ac:dyDescent="0.35">
      <c r="A126" s="18">
        <v>10260467</v>
      </c>
      <c r="B126" s="3" t="s">
        <v>195</v>
      </c>
      <c r="C126" s="3" t="s">
        <v>75</v>
      </c>
      <c r="D126" s="4">
        <v>45624</v>
      </c>
      <c r="E126" s="3">
        <v>22184</v>
      </c>
      <c r="F126" s="3" t="s">
        <v>39</v>
      </c>
      <c r="G126" s="3" t="s">
        <v>71</v>
      </c>
      <c r="H126" s="3" t="s">
        <v>62</v>
      </c>
      <c r="I126" s="3" t="s">
        <v>27</v>
      </c>
      <c r="J126" s="3" t="s">
        <v>79</v>
      </c>
      <c r="K126" s="3">
        <v>1</v>
      </c>
      <c r="L126" s="3">
        <v>39</v>
      </c>
      <c r="M126" s="3" t="s">
        <v>29</v>
      </c>
      <c r="N126" s="19" t="s">
        <v>22</v>
      </c>
    </row>
    <row r="127" spans="1:14" x14ac:dyDescent="0.35">
      <c r="A127" s="18">
        <v>33505820</v>
      </c>
      <c r="B127" s="3" t="s">
        <v>196</v>
      </c>
      <c r="C127" s="3" t="s">
        <v>77</v>
      </c>
      <c r="D127" s="4">
        <v>45412</v>
      </c>
      <c r="E127" s="3">
        <v>24174</v>
      </c>
      <c r="F127" s="3" t="s">
        <v>61</v>
      </c>
      <c r="G127" s="3" t="s">
        <v>55</v>
      </c>
      <c r="H127" s="3" t="s">
        <v>62</v>
      </c>
      <c r="I127" s="3" t="s">
        <v>27</v>
      </c>
      <c r="J127" s="3" t="s">
        <v>79</v>
      </c>
      <c r="K127" s="3">
        <v>0</v>
      </c>
      <c r="L127" s="3">
        <v>34</v>
      </c>
      <c r="M127" s="3" t="s">
        <v>21</v>
      </c>
      <c r="N127" s="19" t="s">
        <v>89</v>
      </c>
    </row>
    <row r="128" spans="1:14" x14ac:dyDescent="0.35">
      <c r="A128" s="18">
        <v>26209976</v>
      </c>
      <c r="B128" s="3" t="s">
        <v>197</v>
      </c>
      <c r="C128" s="3" t="s">
        <v>70</v>
      </c>
      <c r="D128" s="4">
        <v>45326</v>
      </c>
      <c r="E128" s="3">
        <v>7917</v>
      </c>
      <c r="F128" s="3" t="s">
        <v>50</v>
      </c>
      <c r="G128" s="3" t="s">
        <v>71</v>
      </c>
      <c r="H128" s="3" t="s">
        <v>46</v>
      </c>
      <c r="I128" s="3" t="s">
        <v>27</v>
      </c>
      <c r="J128" s="3" t="s">
        <v>20</v>
      </c>
      <c r="K128" s="3">
        <v>0</v>
      </c>
      <c r="L128" s="3">
        <v>55</v>
      </c>
      <c r="M128" s="3" t="s">
        <v>58</v>
      </c>
      <c r="N128" s="19" t="s">
        <v>87</v>
      </c>
    </row>
    <row r="129" spans="1:14" x14ac:dyDescent="0.35">
      <c r="A129" s="18">
        <v>76975447</v>
      </c>
      <c r="B129" s="3" t="s">
        <v>198</v>
      </c>
      <c r="C129" s="3" t="s">
        <v>70</v>
      </c>
      <c r="D129" s="4">
        <v>45413</v>
      </c>
      <c r="E129" s="3">
        <v>10563</v>
      </c>
      <c r="F129" s="3" t="s">
        <v>39</v>
      </c>
      <c r="G129" s="3" t="s">
        <v>55</v>
      </c>
      <c r="H129" s="3" t="s">
        <v>103</v>
      </c>
      <c r="I129" s="3" t="s">
        <v>34</v>
      </c>
      <c r="J129" s="3" t="s">
        <v>79</v>
      </c>
      <c r="K129" s="3">
        <v>0</v>
      </c>
      <c r="L129" s="3">
        <v>39</v>
      </c>
      <c r="M129" s="3" t="s">
        <v>65</v>
      </c>
      <c r="N129" s="19" t="s">
        <v>48</v>
      </c>
    </row>
    <row r="130" spans="1:14" x14ac:dyDescent="0.35">
      <c r="A130" s="18">
        <v>64841897</v>
      </c>
      <c r="B130" s="3" t="s">
        <v>199</v>
      </c>
      <c r="C130" s="3" t="s">
        <v>75</v>
      </c>
      <c r="D130" s="4">
        <v>45416</v>
      </c>
      <c r="E130" s="3">
        <v>1654</v>
      </c>
      <c r="F130" s="3" t="s">
        <v>39</v>
      </c>
      <c r="G130" s="3" t="s">
        <v>71</v>
      </c>
      <c r="H130" s="3" t="s">
        <v>18</v>
      </c>
      <c r="I130" s="3" t="s">
        <v>34</v>
      </c>
      <c r="J130" s="3" t="s">
        <v>68</v>
      </c>
      <c r="K130" s="3">
        <v>0</v>
      </c>
      <c r="L130" s="3">
        <v>17</v>
      </c>
      <c r="M130" s="3" t="s">
        <v>58</v>
      </c>
      <c r="N130" s="19" t="s">
        <v>48</v>
      </c>
    </row>
    <row r="131" spans="1:14" x14ac:dyDescent="0.35">
      <c r="A131" s="18">
        <v>31962281</v>
      </c>
      <c r="B131" s="3" t="s">
        <v>200</v>
      </c>
      <c r="C131" s="3" t="s">
        <v>15</v>
      </c>
      <c r="D131" s="4">
        <v>45354</v>
      </c>
      <c r="E131" s="3">
        <v>24837</v>
      </c>
      <c r="F131" s="3" t="s">
        <v>39</v>
      </c>
      <c r="G131" s="3" t="s">
        <v>32</v>
      </c>
      <c r="H131" s="3" t="s">
        <v>103</v>
      </c>
      <c r="I131" s="3" t="s">
        <v>72</v>
      </c>
      <c r="J131" s="3" t="s">
        <v>28</v>
      </c>
      <c r="K131" s="3">
        <v>0</v>
      </c>
      <c r="L131" s="3">
        <v>13</v>
      </c>
      <c r="M131" s="3" t="s">
        <v>21</v>
      </c>
      <c r="N131" s="19" t="s">
        <v>22</v>
      </c>
    </row>
    <row r="132" spans="1:14" x14ac:dyDescent="0.35">
      <c r="A132" s="18">
        <v>70845514</v>
      </c>
      <c r="B132" s="3" t="s">
        <v>201</v>
      </c>
      <c r="C132" s="3" t="s">
        <v>75</v>
      </c>
      <c r="D132" s="4">
        <v>45305</v>
      </c>
      <c r="E132" s="3">
        <v>17654</v>
      </c>
      <c r="F132" s="3" t="s">
        <v>16</v>
      </c>
      <c r="G132" s="3" t="s">
        <v>32</v>
      </c>
      <c r="H132" s="3" t="s">
        <v>51</v>
      </c>
      <c r="I132" s="3" t="s">
        <v>27</v>
      </c>
      <c r="J132" s="3" t="s">
        <v>85</v>
      </c>
      <c r="K132" s="3">
        <v>0</v>
      </c>
      <c r="L132" s="3">
        <v>49</v>
      </c>
      <c r="M132" s="3" t="s">
        <v>47</v>
      </c>
      <c r="N132" s="19" t="s">
        <v>87</v>
      </c>
    </row>
    <row r="133" spans="1:14" x14ac:dyDescent="0.35">
      <c r="A133" s="18">
        <v>15820659</v>
      </c>
      <c r="B133" s="3" t="s">
        <v>202</v>
      </c>
      <c r="C133" s="3" t="s">
        <v>15</v>
      </c>
      <c r="D133" s="4">
        <v>45449</v>
      </c>
      <c r="E133" s="3">
        <v>12378</v>
      </c>
      <c r="F133" s="3" t="s">
        <v>16</v>
      </c>
      <c r="G133" s="3" t="s">
        <v>71</v>
      </c>
      <c r="H133" s="3" t="s">
        <v>103</v>
      </c>
      <c r="I133" s="3" t="s">
        <v>27</v>
      </c>
      <c r="J133" s="3" t="s">
        <v>68</v>
      </c>
      <c r="K133" s="3">
        <v>1</v>
      </c>
      <c r="L133" s="3">
        <v>81</v>
      </c>
      <c r="M133" s="3" t="s">
        <v>29</v>
      </c>
      <c r="N133" s="19" t="s">
        <v>43</v>
      </c>
    </row>
    <row r="134" spans="1:14" x14ac:dyDescent="0.35">
      <c r="A134" s="18">
        <v>28323079</v>
      </c>
      <c r="B134" s="3" t="s">
        <v>203</v>
      </c>
      <c r="C134" s="3" t="s">
        <v>70</v>
      </c>
      <c r="D134" s="4">
        <v>45284</v>
      </c>
      <c r="E134" s="3">
        <v>13552</v>
      </c>
      <c r="F134" s="3" t="s">
        <v>16</v>
      </c>
      <c r="G134" s="3" t="s">
        <v>17</v>
      </c>
      <c r="H134" s="3" t="s">
        <v>62</v>
      </c>
      <c r="I134" s="3" t="s">
        <v>19</v>
      </c>
      <c r="J134" s="3" t="s">
        <v>41</v>
      </c>
      <c r="K134" s="3">
        <v>1</v>
      </c>
      <c r="L134" s="3">
        <v>21</v>
      </c>
      <c r="M134" s="3" t="s">
        <v>58</v>
      </c>
      <c r="N134" s="19" t="s">
        <v>46</v>
      </c>
    </row>
    <row r="135" spans="1:14" x14ac:dyDescent="0.35">
      <c r="A135" s="18">
        <v>28074472</v>
      </c>
      <c r="B135" s="3" t="s">
        <v>204</v>
      </c>
      <c r="C135" s="3" t="s">
        <v>45</v>
      </c>
      <c r="D135" s="4">
        <v>45430</v>
      </c>
      <c r="E135" s="3">
        <v>19447</v>
      </c>
      <c r="F135" s="3" t="s">
        <v>61</v>
      </c>
      <c r="G135" s="3" t="s">
        <v>71</v>
      </c>
      <c r="H135" s="3" t="s">
        <v>26</v>
      </c>
      <c r="I135" s="3" t="s">
        <v>72</v>
      </c>
      <c r="J135" s="3" t="s">
        <v>79</v>
      </c>
      <c r="K135" s="3">
        <v>0</v>
      </c>
      <c r="L135" s="3">
        <v>60</v>
      </c>
      <c r="M135" s="3" t="s">
        <v>29</v>
      </c>
      <c r="N135" s="19" t="s">
        <v>63</v>
      </c>
    </row>
    <row r="136" spans="1:14" x14ac:dyDescent="0.35">
      <c r="A136" s="18">
        <v>67323481</v>
      </c>
      <c r="B136" s="3" t="s">
        <v>205</v>
      </c>
      <c r="C136" s="3" t="s">
        <v>24</v>
      </c>
      <c r="D136" s="4">
        <v>45461</v>
      </c>
      <c r="E136" s="3">
        <v>7856</v>
      </c>
      <c r="F136" s="3" t="s">
        <v>39</v>
      </c>
      <c r="G136" s="3" t="s">
        <v>32</v>
      </c>
      <c r="H136" s="3" t="s">
        <v>33</v>
      </c>
      <c r="I136" s="3" t="s">
        <v>72</v>
      </c>
      <c r="J136" s="3" t="s">
        <v>28</v>
      </c>
      <c r="K136" s="3">
        <v>0</v>
      </c>
      <c r="L136" s="3">
        <v>77</v>
      </c>
      <c r="M136" s="3" t="s">
        <v>47</v>
      </c>
      <c r="N136" s="19" t="s">
        <v>87</v>
      </c>
    </row>
    <row r="137" spans="1:14" x14ac:dyDescent="0.35">
      <c r="A137" s="18">
        <v>31110526</v>
      </c>
      <c r="B137" s="3" t="s">
        <v>206</v>
      </c>
      <c r="C137" s="3" t="s">
        <v>75</v>
      </c>
      <c r="D137" s="4">
        <v>45331</v>
      </c>
      <c r="E137" s="3">
        <v>13146</v>
      </c>
      <c r="F137" s="3" t="s">
        <v>39</v>
      </c>
      <c r="G137" s="3" t="s">
        <v>17</v>
      </c>
      <c r="H137" s="3" t="s">
        <v>33</v>
      </c>
      <c r="I137" s="3" t="s">
        <v>72</v>
      </c>
      <c r="J137" s="3" t="s">
        <v>20</v>
      </c>
      <c r="K137" s="3">
        <v>1</v>
      </c>
      <c r="L137" s="3">
        <v>28</v>
      </c>
      <c r="M137" s="3" t="s">
        <v>21</v>
      </c>
      <c r="N137" s="19" t="s">
        <v>36</v>
      </c>
    </row>
    <row r="138" spans="1:14" x14ac:dyDescent="0.35">
      <c r="A138" s="18">
        <v>49552851</v>
      </c>
      <c r="B138" s="3" t="s">
        <v>207</v>
      </c>
      <c r="C138" s="3" t="s">
        <v>54</v>
      </c>
      <c r="D138" s="4">
        <v>45502</v>
      </c>
      <c r="E138" s="3">
        <v>15039</v>
      </c>
      <c r="F138" s="3" t="s">
        <v>39</v>
      </c>
      <c r="G138" s="3" t="s">
        <v>25</v>
      </c>
      <c r="H138" s="3" t="s">
        <v>40</v>
      </c>
      <c r="I138" s="3" t="s">
        <v>19</v>
      </c>
      <c r="J138" s="3" t="s">
        <v>68</v>
      </c>
      <c r="K138" s="3">
        <v>0</v>
      </c>
      <c r="L138" s="3">
        <v>46</v>
      </c>
      <c r="M138" s="3" t="s">
        <v>42</v>
      </c>
      <c r="N138" s="19" t="s">
        <v>63</v>
      </c>
    </row>
    <row r="139" spans="1:14" x14ac:dyDescent="0.35">
      <c r="A139" s="18">
        <v>52543004</v>
      </c>
      <c r="B139" s="3" t="s">
        <v>208</v>
      </c>
      <c r="C139" s="3" t="s">
        <v>75</v>
      </c>
      <c r="D139" s="4">
        <v>45559</v>
      </c>
      <c r="E139" s="3">
        <v>10725</v>
      </c>
      <c r="F139" s="3" t="s">
        <v>39</v>
      </c>
      <c r="G139" s="3" t="s">
        <v>32</v>
      </c>
      <c r="H139" s="3" t="s">
        <v>33</v>
      </c>
      <c r="I139" s="3" t="s">
        <v>19</v>
      </c>
      <c r="J139" s="3" t="s">
        <v>57</v>
      </c>
      <c r="K139" s="3">
        <v>0</v>
      </c>
      <c r="L139" s="3">
        <v>37</v>
      </c>
      <c r="M139" s="3" t="s">
        <v>21</v>
      </c>
      <c r="N139" s="19" t="s">
        <v>48</v>
      </c>
    </row>
    <row r="140" spans="1:14" x14ac:dyDescent="0.35">
      <c r="A140" s="18">
        <v>85124381</v>
      </c>
      <c r="B140" s="3" t="s">
        <v>209</v>
      </c>
      <c r="C140" s="3" t="s">
        <v>15</v>
      </c>
      <c r="D140" s="4">
        <v>45595</v>
      </c>
      <c r="E140" s="3">
        <v>3216</v>
      </c>
      <c r="F140" s="3" t="s">
        <v>39</v>
      </c>
      <c r="G140" s="3" t="s">
        <v>25</v>
      </c>
      <c r="H140" s="3" t="s">
        <v>56</v>
      </c>
      <c r="I140" s="3" t="s">
        <v>19</v>
      </c>
      <c r="J140" s="3" t="s">
        <v>57</v>
      </c>
      <c r="K140" s="3">
        <v>0</v>
      </c>
      <c r="L140" s="3">
        <v>77</v>
      </c>
      <c r="M140" s="3" t="s">
        <v>21</v>
      </c>
      <c r="N140" s="19" t="s">
        <v>22</v>
      </c>
    </row>
    <row r="141" spans="1:14" x14ac:dyDescent="0.35">
      <c r="A141" s="18">
        <v>42494131</v>
      </c>
      <c r="B141" s="3" t="s">
        <v>210</v>
      </c>
      <c r="C141" s="3" t="s">
        <v>15</v>
      </c>
      <c r="D141" s="4">
        <v>45384</v>
      </c>
      <c r="E141" s="3">
        <v>14502</v>
      </c>
      <c r="F141" s="3" t="s">
        <v>16</v>
      </c>
      <c r="G141" s="3" t="s">
        <v>17</v>
      </c>
      <c r="H141" s="3" t="s">
        <v>62</v>
      </c>
      <c r="I141" s="3" t="s">
        <v>72</v>
      </c>
      <c r="J141" s="3" t="s">
        <v>57</v>
      </c>
      <c r="K141" s="3">
        <v>0</v>
      </c>
      <c r="L141" s="3">
        <v>59</v>
      </c>
      <c r="M141" s="3" t="s">
        <v>47</v>
      </c>
      <c r="N141" s="19" t="s">
        <v>48</v>
      </c>
    </row>
    <row r="142" spans="1:14" x14ac:dyDescent="0.35">
      <c r="A142" s="18">
        <v>47972186</v>
      </c>
      <c r="B142" s="3" t="s">
        <v>211</v>
      </c>
      <c r="C142" s="3" t="s">
        <v>101</v>
      </c>
      <c r="D142" s="4">
        <v>45621</v>
      </c>
      <c r="E142" s="3">
        <v>4168</v>
      </c>
      <c r="F142" s="3" t="s">
        <v>50</v>
      </c>
      <c r="G142" s="3" t="s">
        <v>17</v>
      </c>
      <c r="H142" s="3" t="s">
        <v>103</v>
      </c>
      <c r="I142" s="3" t="s">
        <v>34</v>
      </c>
      <c r="J142" s="3" t="s">
        <v>20</v>
      </c>
      <c r="K142" s="3">
        <v>0</v>
      </c>
      <c r="L142" s="3">
        <v>39</v>
      </c>
      <c r="M142" s="3" t="s">
        <v>21</v>
      </c>
      <c r="N142" s="19" t="s">
        <v>87</v>
      </c>
    </row>
    <row r="143" spans="1:14" x14ac:dyDescent="0.35">
      <c r="A143" s="18">
        <v>78953912</v>
      </c>
      <c r="B143" s="3" t="s">
        <v>212</v>
      </c>
      <c r="C143" s="3" t="s">
        <v>15</v>
      </c>
      <c r="D143" s="4">
        <v>45395</v>
      </c>
      <c r="E143" s="3">
        <v>23256</v>
      </c>
      <c r="F143" s="3" t="s">
        <v>61</v>
      </c>
      <c r="G143" s="3" t="s">
        <v>55</v>
      </c>
      <c r="H143" s="3" t="s">
        <v>33</v>
      </c>
      <c r="I143" s="3" t="s">
        <v>27</v>
      </c>
      <c r="J143" s="3" t="s">
        <v>57</v>
      </c>
      <c r="K143" s="3">
        <v>0</v>
      </c>
      <c r="L143" s="3">
        <v>29</v>
      </c>
      <c r="M143" s="3" t="s">
        <v>21</v>
      </c>
      <c r="N143" s="19" t="s">
        <v>46</v>
      </c>
    </row>
    <row r="144" spans="1:14" x14ac:dyDescent="0.35">
      <c r="A144" s="18">
        <v>10869922</v>
      </c>
      <c r="B144" s="3" t="s">
        <v>213</v>
      </c>
      <c r="C144" s="3" t="s">
        <v>38</v>
      </c>
      <c r="D144" s="4">
        <v>45512</v>
      </c>
      <c r="E144" s="3">
        <v>22616</v>
      </c>
      <c r="F144" s="3" t="s">
        <v>39</v>
      </c>
      <c r="G144" s="3" t="s">
        <v>55</v>
      </c>
      <c r="H144" s="3" t="s">
        <v>46</v>
      </c>
      <c r="I144" s="3" t="s">
        <v>72</v>
      </c>
      <c r="J144" s="3" t="s">
        <v>35</v>
      </c>
      <c r="K144" s="3">
        <v>0</v>
      </c>
      <c r="L144" s="3">
        <v>67</v>
      </c>
      <c r="M144" s="3" t="s">
        <v>21</v>
      </c>
      <c r="N144" s="19" t="s">
        <v>59</v>
      </c>
    </row>
    <row r="145" spans="1:14" x14ac:dyDescent="0.35">
      <c r="A145" s="18">
        <v>12113217</v>
      </c>
      <c r="B145" s="3" t="s">
        <v>214</v>
      </c>
      <c r="C145" s="3" t="s">
        <v>24</v>
      </c>
      <c r="D145" s="4">
        <v>45608</v>
      </c>
      <c r="E145" s="3">
        <v>23656</v>
      </c>
      <c r="F145" s="3" t="s">
        <v>16</v>
      </c>
      <c r="G145" s="3" t="s">
        <v>17</v>
      </c>
      <c r="H145" s="3" t="s">
        <v>51</v>
      </c>
      <c r="I145" s="3" t="s">
        <v>34</v>
      </c>
      <c r="J145" s="3" t="s">
        <v>41</v>
      </c>
      <c r="K145" s="3">
        <v>0</v>
      </c>
      <c r="L145" s="3">
        <v>45</v>
      </c>
      <c r="M145" s="3" t="s">
        <v>21</v>
      </c>
      <c r="N145" s="19" t="s">
        <v>87</v>
      </c>
    </row>
    <row r="146" spans="1:14" x14ac:dyDescent="0.35">
      <c r="A146" s="18">
        <v>39463165</v>
      </c>
      <c r="B146" s="3" t="s">
        <v>215</v>
      </c>
      <c r="C146" s="3" t="s">
        <v>31</v>
      </c>
      <c r="D146" s="4">
        <v>45500</v>
      </c>
      <c r="E146" s="3">
        <v>11634</v>
      </c>
      <c r="F146" s="3" t="s">
        <v>16</v>
      </c>
      <c r="G146" s="3" t="s">
        <v>32</v>
      </c>
      <c r="H146" s="3" t="s">
        <v>81</v>
      </c>
      <c r="I146" s="3" t="s">
        <v>34</v>
      </c>
      <c r="J146" s="3" t="s">
        <v>41</v>
      </c>
      <c r="K146" s="3">
        <v>0</v>
      </c>
      <c r="L146" s="3">
        <v>37</v>
      </c>
      <c r="M146" s="3" t="s">
        <v>29</v>
      </c>
      <c r="N146" s="19" t="s">
        <v>46</v>
      </c>
    </row>
    <row r="147" spans="1:14" x14ac:dyDescent="0.35">
      <c r="A147" s="18">
        <v>10510765</v>
      </c>
      <c r="B147" s="3" t="s">
        <v>216</v>
      </c>
      <c r="C147" s="3" t="s">
        <v>70</v>
      </c>
      <c r="D147" s="4">
        <v>45403</v>
      </c>
      <c r="E147" s="3">
        <v>4153</v>
      </c>
      <c r="F147" s="3" t="s">
        <v>61</v>
      </c>
      <c r="G147" s="3" t="s">
        <v>55</v>
      </c>
      <c r="H147" s="3" t="s">
        <v>18</v>
      </c>
      <c r="I147" s="3" t="s">
        <v>27</v>
      </c>
      <c r="J147" s="3" t="s">
        <v>85</v>
      </c>
      <c r="K147" s="3">
        <v>0</v>
      </c>
      <c r="L147" s="3">
        <v>19</v>
      </c>
      <c r="M147" s="3" t="s">
        <v>29</v>
      </c>
      <c r="N147" s="19" t="s">
        <v>87</v>
      </c>
    </row>
    <row r="148" spans="1:14" x14ac:dyDescent="0.35">
      <c r="A148" s="18">
        <v>63180732</v>
      </c>
      <c r="B148" s="3" t="s">
        <v>217</v>
      </c>
      <c r="C148" s="3" t="s">
        <v>38</v>
      </c>
      <c r="D148" s="4">
        <v>45512</v>
      </c>
      <c r="E148" s="3">
        <v>14305</v>
      </c>
      <c r="F148" s="3" t="s">
        <v>39</v>
      </c>
      <c r="G148" s="3" t="s">
        <v>32</v>
      </c>
      <c r="H148" s="3" t="s">
        <v>18</v>
      </c>
      <c r="I148" s="3" t="s">
        <v>34</v>
      </c>
      <c r="J148" s="3" t="s">
        <v>85</v>
      </c>
      <c r="K148" s="3">
        <v>0</v>
      </c>
      <c r="L148" s="3">
        <v>52</v>
      </c>
      <c r="M148" s="3" t="s">
        <v>21</v>
      </c>
      <c r="N148" s="19" t="s">
        <v>48</v>
      </c>
    </row>
    <row r="149" spans="1:14" x14ac:dyDescent="0.35">
      <c r="A149" s="18">
        <v>37948619</v>
      </c>
      <c r="B149" s="3" t="s">
        <v>218</v>
      </c>
      <c r="C149" s="3" t="s">
        <v>54</v>
      </c>
      <c r="D149" s="4">
        <v>45279</v>
      </c>
      <c r="E149" s="3">
        <v>6632</v>
      </c>
      <c r="F149" s="3" t="s">
        <v>61</v>
      </c>
      <c r="G149" s="3" t="s">
        <v>71</v>
      </c>
      <c r="H149" s="3" t="s">
        <v>56</v>
      </c>
      <c r="I149" s="3" t="s">
        <v>34</v>
      </c>
      <c r="J149" s="3" t="s">
        <v>41</v>
      </c>
      <c r="K149" s="3">
        <v>1</v>
      </c>
      <c r="L149" s="3">
        <v>11</v>
      </c>
      <c r="M149" s="3" t="s">
        <v>21</v>
      </c>
      <c r="N149" s="19" t="s">
        <v>59</v>
      </c>
    </row>
    <row r="150" spans="1:14" x14ac:dyDescent="0.35">
      <c r="A150" s="18">
        <v>67851025</v>
      </c>
      <c r="B150" s="3" t="s">
        <v>219</v>
      </c>
      <c r="C150" s="3" t="s">
        <v>54</v>
      </c>
      <c r="D150" s="4">
        <v>45361</v>
      </c>
      <c r="E150" s="3">
        <v>1017</v>
      </c>
      <c r="F150" s="3" t="s">
        <v>61</v>
      </c>
      <c r="G150" s="3" t="s">
        <v>32</v>
      </c>
      <c r="H150" s="3" t="s">
        <v>18</v>
      </c>
      <c r="I150" s="3" t="s">
        <v>27</v>
      </c>
      <c r="J150" s="3" t="s">
        <v>79</v>
      </c>
      <c r="K150" s="3">
        <v>1</v>
      </c>
      <c r="L150" s="3">
        <v>70</v>
      </c>
      <c r="M150" s="3" t="s">
        <v>65</v>
      </c>
      <c r="N150" s="19" t="s">
        <v>22</v>
      </c>
    </row>
    <row r="151" spans="1:14" x14ac:dyDescent="0.35">
      <c r="A151" s="18">
        <v>19485119</v>
      </c>
      <c r="B151" s="3" t="s">
        <v>220</v>
      </c>
      <c r="C151" s="3" t="s">
        <v>101</v>
      </c>
      <c r="D151" s="4">
        <v>45634</v>
      </c>
      <c r="E151" s="3">
        <v>18342</v>
      </c>
      <c r="F151" s="3" t="s">
        <v>50</v>
      </c>
      <c r="G151" s="3" t="s">
        <v>32</v>
      </c>
      <c r="H151" s="3" t="s">
        <v>103</v>
      </c>
      <c r="I151" s="3" t="s">
        <v>34</v>
      </c>
      <c r="J151" s="3" t="s">
        <v>41</v>
      </c>
      <c r="K151" s="3">
        <v>1</v>
      </c>
      <c r="L151" s="3">
        <v>82</v>
      </c>
      <c r="M151" s="3" t="s">
        <v>42</v>
      </c>
      <c r="N151" s="19" t="s">
        <v>59</v>
      </c>
    </row>
    <row r="152" spans="1:14" x14ac:dyDescent="0.35">
      <c r="A152" s="18">
        <v>78596115</v>
      </c>
      <c r="B152" s="3" t="s">
        <v>221</v>
      </c>
      <c r="C152" s="3" t="s">
        <v>75</v>
      </c>
      <c r="D152" s="4">
        <v>45366</v>
      </c>
      <c r="E152" s="3">
        <v>4089</v>
      </c>
      <c r="F152" s="3" t="s">
        <v>39</v>
      </c>
      <c r="G152" s="3" t="s">
        <v>71</v>
      </c>
      <c r="H152" s="3" t="s">
        <v>26</v>
      </c>
      <c r="I152" s="3" t="s">
        <v>19</v>
      </c>
      <c r="J152" s="3" t="s">
        <v>68</v>
      </c>
      <c r="K152" s="3">
        <v>1</v>
      </c>
      <c r="L152" s="3">
        <v>95</v>
      </c>
      <c r="M152" s="3" t="s">
        <v>42</v>
      </c>
      <c r="N152" s="19" t="s">
        <v>87</v>
      </c>
    </row>
    <row r="153" spans="1:14" x14ac:dyDescent="0.35">
      <c r="A153" s="18">
        <v>97579806</v>
      </c>
      <c r="B153" s="3" t="s">
        <v>222</v>
      </c>
      <c r="C153" s="3" t="s">
        <v>31</v>
      </c>
      <c r="D153" s="4">
        <v>45376</v>
      </c>
      <c r="E153" s="3">
        <v>4161</v>
      </c>
      <c r="F153" s="3" t="s">
        <v>39</v>
      </c>
      <c r="G153" s="3" t="s">
        <v>32</v>
      </c>
      <c r="H153" s="3" t="s">
        <v>26</v>
      </c>
      <c r="I153" s="3" t="s">
        <v>72</v>
      </c>
      <c r="J153" s="3" t="s">
        <v>79</v>
      </c>
      <c r="K153" s="3">
        <v>0</v>
      </c>
      <c r="L153" s="3">
        <v>33</v>
      </c>
      <c r="M153" s="3" t="s">
        <v>21</v>
      </c>
      <c r="N153" s="19" t="s">
        <v>46</v>
      </c>
    </row>
    <row r="154" spans="1:14" x14ac:dyDescent="0.35">
      <c r="A154" s="18">
        <v>73506109</v>
      </c>
      <c r="B154" s="3" t="s">
        <v>223</v>
      </c>
      <c r="C154" s="3" t="s">
        <v>24</v>
      </c>
      <c r="D154" s="4">
        <v>45387</v>
      </c>
      <c r="E154" s="3">
        <v>5594</v>
      </c>
      <c r="F154" s="3" t="s">
        <v>61</v>
      </c>
      <c r="G154" s="3" t="s">
        <v>32</v>
      </c>
      <c r="H154" s="3" t="s">
        <v>103</v>
      </c>
      <c r="I154" s="3" t="s">
        <v>34</v>
      </c>
      <c r="J154" s="3" t="s">
        <v>20</v>
      </c>
      <c r="K154" s="3">
        <v>0</v>
      </c>
      <c r="L154" s="3">
        <v>55</v>
      </c>
      <c r="M154" s="3" t="s">
        <v>29</v>
      </c>
      <c r="N154" s="19" t="s">
        <v>36</v>
      </c>
    </row>
    <row r="155" spans="1:14" x14ac:dyDescent="0.35">
      <c r="A155" s="18">
        <v>13543144</v>
      </c>
      <c r="B155" s="3" t="s">
        <v>224</v>
      </c>
      <c r="C155" s="3" t="s">
        <v>101</v>
      </c>
      <c r="D155" s="4">
        <v>45431</v>
      </c>
      <c r="E155" s="3">
        <v>7364</v>
      </c>
      <c r="F155" s="3" t="s">
        <v>39</v>
      </c>
      <c r="G155" s="3" t="s">
        <v>32</v>
      </c>
      <c r="H155" s="3" t="s">
        <v>56</v>
      </c>
      <c r="I155" s="3" t="s">
        <v>34</v>
      </c>
      <c r="J155" s="3" t="s">
        <v>35</v>
      </c>
      <c r="K155" s="3">
        <v>0</v>
      </c>
      <c r="L155" s="3">
        <v>88</v>
      </c>
      <c r="M155" s="3" t="s">
        <v>65</v>
      </c>
      <c r="N155" s="19" t="s">
        <v>87</v>
      </c>
    </row>
    <row r="156" spans="1:14" x14ac:dyDescent="0.35">
      <c r="A156" s="18">
        <v>79487668</v>
      </c>
      <c r="B156" s="3" t="s">
        <v>225</v>
      </c>
      <c r="C156" s="3" t="s">
        <v>15</v>
      </c>
      <c r="D156" s="4">
        <v>45445</v>
      </c>
      <c r="E156" s="3">
        <v>19463</v>
      </c>
      <c r="F156" s="3" t="s">
        <v>61</v>
      </c>
      <c r="G156" s="3" t="s">
        <v>71</v>
      </c>
      <c r="H156" s="3" t="s">
        <v>46</v>
      </c>
      <c r="I156" s="3" t="s">
        <v>34</v>
      </c>
      <c r="J156" s="3" t="s">
        <v>52</v>
      </c>
      <c r="K156" s="3">
        <v>0</v>
      </c>
      <c r="L156" s="3">
        <v>28</v>
      </c>
      <c r="M156" s="3" t="s">
        <v>65</v>
      </c>
      <c r="N156" s="19" t="s">
        <v>89</v>
      </c>
    </row>
    <row r="157" spans="1:14" x14ac:dyDescent="0.35">
      <c r="A157" s="18">
        <v>27833354</v>
      </c>
      <c r="B157" s="3" t="s">
        <v>226</v>
      </c>
      <c r="C157" s="3" t="s">
        <v>24</v>
      </c>
      <c r="D157" s="4">
        <v>45323</v>
      </c>
      <c r="E157" s="3">
        <v>22622</v>
      </c>
      <c r="F157" s="3" t="s">
        <v>50</v>
      </c>
      <c r="G157" s="3" t="s">
        <v>71</v>
      </c>
      <c r="H157" s="3" t="s">
        <v>81</v>
      </c>
      <c r="I157" s="3" t="s">
        <v>27</v>
      </c>
      <c r="J157" s="3" t="s">
        <v>28</v>
      </c>
      <c r="K157" s="3">
        <v>1</v>
      </c>
      <c r="L157" s="3">
        <v>19</v>
      </c>
      <c r="M157" s="3" t="s">
        <v>58</v>
      </c>
      <c r="N157" s="19" t="s">
        <v>36</v>
      </c>
    </row>
    <row r="158" spans="1:14" x14ac:dyDescent="0.35">
      <c r="A158" s="18">
        <v>61339463</v>
      </c>
      <c r="B158" s="3" t="s">
        <v>227</v>
      </c>
      <c r="C158" s="3" t="s">
        <v>38</v>
      </c>
      <c r="D158" s="4">
        <v>45544</v>
      </c>
      <c r="E158" s="3">
        <v>2026</v>
      </c>
      <c r="F158" s="3" t="s">
        <v>16</v>
      </c>
      <c r="G158" s="3" t="s">
        <v>32</v>
      </c>
      <c r="H158" s="3" t="s">
        <v>18</v>
      </c>
      <c r="I158" s="3" t="s">
        <v>27</v>
      </c>
      <c r="J158" s="3" t="s">
        <v>41</v>
      </c>
      <c r="K158" s="3">
        <v>0</v>
      </c>
      <c r="L158" s="3">
        <v>64</v>
      </c>
      <c r="M158" s="3" t="s">
        <v>29</v>
      </c>
      <c r="N158" s="19" t="s">
        <v>43</v>
      </c>
    </row>
    <row r="159" spans="1:14" x14ac:dyDescent="0.35">
      <c r="A159" s="18">
        <v>72726544</v>
      </c>
      <c r="B159" s="3" t="s">
        <v>228</v>
      </c>
      <c r="C159" s="3" t="s">
        <v>54</v>
      </c>
      <c r="D159" s="4">
        <v>45431</v>
      </c>
      <c r="E159" s="3">
        <v>6900</v>
      </c>
      <c r="F159" s="3" t="s">
        <v>61</v>
      </c>
      <c r="G159" s="3" t="s">
        <v>25</v>
      </c>
      <c r="H159" s="3" t="s">
        <v>51</v>
      </c>
      <c r="I159" s="3" t="s">
        <v>19</v>
      </c>
      <c r="J159" s="3" t="s">
        <v>79</v>
      </c>
      <c r="K159" s="3">
        <v>0</v>
      </c>
      <c r="L159" s="3">
        <v>91</v>
      </c>
      <c r="M159" s="3" t="s">
        <v>58</v>
      </c>
      <c r="N159" s="19" t="s">
        <v>46</v>
      </c>
    </row>
    <row r="160" spans="1:14" x14ac:dyDescent="0.35">
      <c r="A160" s="18">
        <v>33650131</v>
      </c>
      <c r="B160" s="3" t="s">
        <v>229</v>
      </c>
      <c r="C160" s="3" t="s">
        <v>38</v>
      </c>
      <c r="D160" s="4">
        <v>45314</v>
      </c>
      <c r="E160" s="3">
        <v>1239</v>
      </c>
      <c r="F160" s="3" t="s">
        <v>39</v>
      </c>
      <c r="G160" s="3" t="s">
        <v>32</v>
      </c>
      <c r="H160" s="3" t="s">
        <v>56</v>
      </c>
      <c r="I160" s="3" t="s">
        <v>72</v>
      </c>
      <c r="J160" s="3" t="s">
        <v>41</v>
      </c>
      <c r="K160" s="3">
        <v>0</v>
      </c>
      <c r="L160" s="3">
        <v>42</v>
      </c>
      <c r="M160" s="3" t="s">
        <v>47</v>
      </c>
      <c r="N160" s="19" t="s">
        <v>63</v>
      </c>
    </row>
    <row r="161" spans="1:14" x14ac:dyDescent="0.35">
      <c r="A161" s="18">
        <v>16505245</v>
      </c>
      <c r="B161" s="3" t="s">
        <v>230</v>
      </c>
      <c r="C161" s="3" t="s">
        <v>54</v>
      </c>
      <c r="D161" s="4">
        <v>45576</v>
      </c>
      <c r="E161" s="3">
        <v>1166</v>
      </c>
      <c r="F161" s="3" t="s">
        <v>61</v>
      </c>
      <c r="G161" s="3" t="s">
        <v>17</v>
      </c>
      <c r="H161" s="3" t="s">
        <v>81</v>
      </c>
      <c r="I161" s="3" t="s">
        <v>27</v>
      </c>
      <c r="J161" s="3" t="s">
        <v>52</v>
      </c>
      <c r="K161" s="3">
        <v>1</v>
      </c>
      <c r="L161" s="3">
        <v>74</v>
      </c>
      <c r="M161" s="3" t="s">
        <v>65</v>
      </c>
      <c r="N161" s="19" t="s">
        <v>36</v>
      </c>
    </row>
    <row r="162" spans="1:14" x14ac:dyDescent="0.35">
      <c r="A162" s="18">
        <v>51331760</v>
      </c>
      <c r="B162" s="3" t="s">
        <v>231</v>
      </c>
      <c r="C162" s="3" t="s">
        <v>70</v>
      </c>
      <c r="D162" s="4">
        <v>45629</v>
      </c>
      <c r="E162" s="3">
        <v>13248</v>
      </c>
      <c r="F162" s="3" t="s">
        <v>39</v>
      </c>
      <c r="G162" s="3" t="s">
        <v>55</v>
      </c>
      <c r="H162" s="3" t="s">
        <v>62</v>
      </c>
      <c r="I162" s="3" t="s">
        <v>34</v>
      </c>
      <c r="J162" s="3" t="s">
        <v>68</v>
      </c>
      <c r="K162" s="3">
        <v>0</v>
      </c>
      <c r="L162" s="3">
        <v>68</v>
      </c>
      <c r="M162" s="3" t="s">
        <v>42</v>
      </c>
      <c r="N162" s="19" t="s">
        <v>36</v>
      </c>
    </row>
    <row r="163" spans="1:14" x14ac:dyDescent="0.35">
      <c r="A163" s="18">
        <v>62791884</v>
      </c>
      <c r="B163" s="3" t="s">
        <v>232</v>
      </c>
      <c r="C163" s="3" t="s">
        <v>77</v>
      </c>
      <c r="D163" s="4">
        <v>45354</v>
      </c>
      <c r="E163" s="3">
        <v>795</v>
      </c>
      <c r="F163" s="3" t="s">
        <v>61</v>
      </c>
      <c r="G163" s="3" t="s">
        <v>25</v>
      </c>
      <c r="H163" s="3" t="s">
        <v>56</v>
      </c>
      <c r="I163" s="3" t="s">
        <v>27</v>
      </c>
      <c r="J163" s="3" t="s">
        <v>57</v>
      </c>
      <c r="K163" s="3">
        <v>0</v>
      </c>
      <c r="L163" s="3">
        <v>95</v>
      </c>
      <c r="M163" s="3" t="s">
        <v>58</v>
      </c>
      <c r="N163" s="19" t="s">
        <v>63</v>
      </c>
    </row>
    <row r="164" spans="1:14" x14ac:dyDescent="0.35">
      <c r="A164" s="18">
        <v>17071283</v>
      </c>
      <c r="B164" s="3" t="s">
        <v>233</v>
      </c>
      <c r="C164" s="3" t="s">
        <v>45</v>
      </c>
      <c r="D164" s="4">
        <v>45333</v>
      </c>
      <c r="E164" s="3">
        <v>21466</v>
      </c>
      <c r="F164" s="3" t="s">
        <v>39</v>
      </c>
      <c r="G164" s="3" t="s">
        <v>17</v>
      </c>
      <c r="H164" s="3" t="s">
        <v>33</v>
      </c>
      <c r="I164" s="3" t="s">
        <v>27</v>
      </c>
      <c r="J164" s="3" t="s">
        <v>85</v>
      </c>
      <c r="K164" s="3">
        <v>0</v>
      </c>
      <c r="L164" s="3">
        <v>53</v>
      </c>
      <c r="M164" s="3" t="s">
        <v>47</v>
      </c>
      <c r="N164" s="19" t="s">
        <v>43</v>
      </c>
    </row>
    <row r="165" spans="1:14" x14ac:dyDescent="0.35">
      <c r="A165" s="18">
        <v>57808916</v>
      </c>
      <c r="B165" s="3" t="s">
        <v>234</v>
      </c>
      <c r="C165" s="3" t="s">
        <v>70</v>
      </c>
      <c r="D165" s="4">
        <v>45309</v>
      </c>
      <c r="E165" s="3">
        <v>2963</v>
      </c>
      <c r="F165" s="3" t="s">
        <v>16</v>
      </c>
      <c r="G165" s="3" t="s">
        <v>32</v>
      </c>
      <c r="H165" s="3" t="s">
        <v>26</v>
      </c>
      <c r="I165" s="3" t="s">
        <v>19</v>
      </c>
      <c r="J165" s="3" t="s">
        <v>28</v>
      </c>
      <c r="K165" s="3">
        <v>1</v>
      </c>
      <c r="L165" s="3">
        <v>26</v>
      </c>
      <c r="M165" s="3" t="s">
        <v>42</v>
      </c>
      <c r="N165" s="19" t="s">
        <v>48</v>
      </c>
    </row>
    <row r="166" spans="1:14" x14ac:dyDescent="0.35">
      <c r="A166" s="18">
        <v>72938283</v>
      </c>
      <c r="B166" s="3" t="s">
        <v>235</v>
      </c>
      <c r="C166" s="3" t="s">
        <v>77</v>
      </c>
      <c r="D166" s="4">
        <v>45601</v>
      </c>
      <c r="E166" s="3">
        <v>8416</v>
      </c>
      <c r="F166" s="3" t="s">
        <v>39</v>
      </c>
      <c r="G166" s="3" t="s">
        <v>25</v>
      </c>
      <c r="H166" s="3" t="s">
        <v>81</v>
      </c>
      <c r="I166" s="3" t="s">
        <v>34</v>
      </c>
      <c r="J166" s="3" t="s">
        <v>35</v>
      </c>
      <c r="K166" s="3">
        <v>0</v>
      </c>
      <c r="L166" s="3">
        <v>69</v>
      </c>
      <c r="M166" s="3" t="s">
        <v>21</v>
      </c>
      <c r="N166" s="19" t="s">
        <v>89</v>
      </c>
    </row>
    <row r="167" spans="1:14" x14ac:dyDescent="0.35">
      <c r="A167" s="18">
        <v>92838292</v>
      </c>
      <c r="B167" s="3" t="s">
        <v>236</v>
      </c>
      <c r="C167" s="3" t="s">
        <v>45</v>
      </c>
      <c r="D167" s="4">
        <v>45344</v>
      </c>
      <c r="E167" s="3">
        <v>5973</v>
      </c>
      <c r="F167" s="3" t="s">
        <v>61</v>
      </c>
      <c r="G167" s="3" t="s">
        <v>17</v>
      </c>
      <c r="H167" s="3" t="s">
        <v>56</v>
      </c>
      <c r="I167" s="3" t="s">
        <v>72</v>
      </c>
      <c r="J167" s="3" t="s">
        <v>41</v>
      </c>
      <c r="K167" s="3">
        <v>0</v>
      </c>
      <c r="L167" s="3">
        <v>74</v>
      </c>
      <c r="M167" s="3" t="s">
        <v>42</v>
      </c>
      <c r="N167" s="19" t="s">
        <v>43</v>
      </c>
    </row>
    <row r="168" spans="1:14" x14ac:dyDescent="0.35">
      <c r="A168" s="18">
        <v>49919079</v>
      </c>
      <c r="B168" s="3" t="s">
        <v>237</v>
      </c>
      <c r="C168" s="3" t="s">
        <v>24</v>
      </c>
      <c r="D168" s="4">
        <v>45443</v>
      </c>
      <c r="E168" s="3">
        <v>10815</v>
      </c>
      <c r="F168" s="3" t="s">
        <v>16</v>
      </c>
      <c r="G168" s="3" t="s">
        <v>17</v>
      </c>
      <c r="H168" s="3" t="s">
        <v>103</v>
      </c>
      <c r="I168" s="3" t="s">
        <v>19</v>
      </c>
      <c r="J168" s="3" t="s">
        <v>41</v>
      </c>
      <c r="K168" s="3">
        <v>0</v>
      </c>
      <c r="L168" s="3">
        <v>69</v>
      </c>
      <c r="M168" s="3" t="s">
        <v>65</v>
      </c>
      <c r="N168" s="19" t="s">
        <v>46</v>
      </c>
    </row>
    <row r="169" spans="1:14" x14ac:dyDescent="0.35">
      <c r="A169" s="18">
        <v>51546530</v>
      </c>
      <c r="B169" s="3" t="s">
        <v>238</v>
      </c>
      <c r="C169" s="3" t="s">
        <v>24</v>
      </c>
      <c r="D169" s="4">
        <v>45636</v>
      </c>
      <c r="E169" s="3">
        <v>15064</v>
      </c>
      <c r="F169" s="3" t="s">
        <v>61</v>
      </c>
      <c r="G169" s="3" t="s">
        <v>55</v>
      </c>
      <c r="H169" s="3" t="s">
        <v>56</v>
      </c>
      <c r="I169" s="3" t="s">
        <v>27</v>
      </c>
      <c r="J169" s="3" t="s">
        <v>68</v>
      </c>
      <c r="K169" s="3">
        <v>1</v>
      </c>
      <c r="L169" s="3">
        <v>81</v>
      </c>
      <c r="M169" s="3" t="s">
        <v>21</v>
      </c>
      <c r="N169" s="19" t="s">
        <v>73</v>
      </c>
    </row>
    <row r="170" spans="1:14" x14ac:dyDescent="0.35">
      <c r="A170" s="18">
        <v>29629444</v>
      </c>
      <c r="B170" s="3" t="s">
        <v>239</v>
      </c>
      <c r="C170" s="3" t="s">
        <v>54</v>
      </c>
      <c r="D170" s="4">
        <v>45564</v>
      </c>
      <c r="E170" s="3">
        <v>801</v>
      </c>
      <c r="F170" s="3" t="s">
        <v>39</v>
      </c>
      <c r="G170" s="3" t="s">
        <v>17</v>
      </c>
      <c r="H170" s="3" t="s">
        <v>26</v>
      </c>
      <c r="I170" s="3" t="s">
        <v>27</v>
      </c>
      <c r="J170" s="3" t="s">
        <v>52</v>
      </c>
      <c r="K170" s="3">
        <v>1</v>
      </c>
      <c r="L170" s="3">
        <v>42</v>
      </c>
      <c r="M170" s="3" t="s">
        <v>65</v>
      </c>
      <c r="N170" s="19" t="s">
        <v>36</v>
      </c>
    </row>
    <row r="171" spans="1:14" x14ac:dyDescent="0.35">
      <c r="A171" s="18">
        <v>79096625</v>
      </c>
      <c r="B171" s="3" t="s">
        <v>240</v>
      </c>
      <c r="C171" s="3" t="s">
        <v>31</v>
      </c>
      <c r="D171" s="4">
        <v>45481</v>
      </c>
      <c r="E171" s="3">
        <v>17208</v>
      </c>
      <c r="F171" s="3" t="s">
        <v>39</v>
      </c>
      <c r="G171" s="3" t="s">
        <v>17</v>
      </c>
      <c r="H171" s="3" t="s">
        <v>62</v>
      </c>
      <c r="I171" s="3" t="s">
        <v>19</v>
      </c>
      <c r="J171" s="3" t="s">
        <v>41</v>
      </c>
      <c r="K171" s="3">
        <v>0</v>
      </c>
      <c r="L171" s="3">
        <v>63</v>
      </c>
      <c r="M171" s="3" t="s">
        <v>29</v>
      </c>
      <c r="N171" s="19" t="s">
        <v>43</v>
      </c>
    </row>
    <row r="172" spans="1:14" x14ac:dyDescent="0.35">
      <c r="A172" s="18">
        <v>36102806</v>
      </c>
      <c r="B172" s="3" t="s">
        <v>241</v>
      </c>
      <c r="C172" s="3" t="s">
        <v>75</v>
      </c>
      <c r="D172" s="4">
        <v>45617</v>
      </c>
      <c r="E172" s="3">
        <v>20075</v>
      </c>
      <c r="F172" s="3" t="s">
        <v>39</v>
      </c>
      <c r="G172" s="3" t="s">
        <v>17</v>
      </c>
      <c r="H172" s="3" t="s">
        <v>26</v>
      </c>
      <c r="I172" s="3" t="s">
        <v>72</v>
      </c>
      <c r="J172" s="3" t="s">
        <v>85</v>
      </c>
      <c r="K172" s="3">
        <v>0</v>
      </c>
      <c r="L172" s="3">
        <v>40</v>
      </c>
      <c r="M172" s="3" t="s">
        <v>47</v>
      </c>
      <c r="N172" s="19" t="s">
        <v>73</v>
      </c>
    </row>
    <row r="173" spans="1:14" x14ac:dyDescent="0.35">
      <c r="A173" s="18">
        <v>54066013</v>
      </c>
      <c r="B173" s="3" t="s">
        <v>242</v>
      </c>
      <c r="C173" s="3" t="s">
        <v>24</v>
      </c>
      <c r="D173" s="4">
        <v>45481</v>
      </c>
      <c r="E173" s="3">
        <v>6438</v>
      </c>
      <c r="F173" s="3" t="s">
        <v>39</v>
      </c>
      <c r="G173" s="3" t="s">
        <v>32</v>
      </c>
      <c r="H173" s="3" t="s">
        <v>26</v>
      </c>
      <c r="I173" s="3" t="s">
        <v>19</v>
      </c>
      <c r="J173" s="3" t="s">
        <v>28</v>
      </c>
      <c r="K173" s="3">
        <v>0</v>
      </c>
      <c r="L173" s="3">
        <v>89</v>
      </c>
      <c r="M173" s="3" t="s">
        <v>47</v>
      </c>
      <c r="N173" s="19" t="s">
        <v>63</v>
      </c>
    </row>
    <row r="174" spans="1:14" x14ac:dyDescent="0.35">
      <c r="A174" s="18">
        <v>57860400</v>
      </c>
      <c r="B174" s="3" t="s">
        <v>243</v>
      </c>
      <c r="C174" s="3" t="s">
        <v>15</v>
      </c>
      <c r="D174" s="4">
        <v>45623</v>
      </c>
      <c r="E174" s="3">
        <v>5031</v>
      </c>
      <c r="F174" s="3" t="s">
        <v>16</v>
      </c>
      <c r="G174" s="3" t="s">
        <v>17</v>
      </c>
      <c r="H174" s="3" t="s">
        <v>103</v>
      </c>
      <c r="I174" s="3" t="s">
        <v>19</v>
      </c>
      <c r="J174" s="3" t="s">
        <v>35</v>
      </c>
      <c r="K174" s="3">
        <v>1</v>
      </c>
      <c r="L174" s="3">
        <v>10</v>
      </c>
      <c r="M174" s="3" t="s">
        <v>47</v>
      </c>
      <c r="N174" s="19" t="s">
        <v>63</v>
      </c>
    </row>
    <row r="175" spans="1:14" x14ac:dyDescent="0.35">
      <c r="A175" s="18">
        <v>70040790</v>
      </c>
      <c r="B175" s="3" t="s">
        <v>244</v>
      </c>
      <c r="C175" s="3" t="s">
        <v>31</v>
      </c>
      <c r="D175" s="4">
        <v>45554</v>
      </c>
      <c r="E175" s="3">
        <v>252</v>
      </c>
      <c r="F175" s="3" t="s">
        <v>16</v>
      </c>
      <c r="G175" s="3" t="s">
        <v>17</v>
      </c>
      <c r="H175" s="3" t="s">
        <v>81</v>
      </c>
      <c r="I175" s="3" t="s">
        <v>72</v>
      </c>
      <c r="J175" s="3" t="s">
        <v>28</v>
      </c>
      <c r="K175" s="3">
        <v>1</v>
      </c>
      <c r="L175" s="3">
        <v>53</v>
      </c>
      <c r="M175" s="3" t="s">
        <v>42</v>
      </c>
      <c r="N175" s="19" t="s">
        <v>22</v>
      </c>
    </row>
    <row r="176" spans="1:14" x14ac:dyDescent="0.35">
      <c r="A176" s="18">
        <v>21982567</v>
      </c>
      <c r="B176" s="3" t="s">
        <v>245</v>
      </c>
      <c r="C176" s="3" t="s">
        <v>38</v>
      </c>
      <c r="D176" s="4">
        <v>45279</v>
      </c>
      <c r="E176" s="3">
        <v>14702</v>
      </c>
      <c r="F176" s="3" t="s">
        <v>39</v>
      </c>
      <c r="G176" s="3" t="s">
        <v>32</v>
      </c>
      <c r="H176" s="3" t="s">
        <v>18</v>
      </c>
      <c r="I176" s="3" t="s">
        <v>72</v>
      </c>
      <c r="J176" s="3" t="s">
        <v>79</v>
      </c>
      <c r="K176" s="3">
        <v>0</v>
      </c>
      <c r="L176" s="3">
        <v>88</v>
      </c>
      <c r="M176" s="3" t="s">
        <v>65</v>
      </c>
      <c r="N176" s="19" t="s">
        <v>63</v>
      </c>
    </row>
    <row r="177" spans="1:14" x14ac:dyDescent="0.35">
      <c r="A177" s="18">
        <v>13291091</v>
      </c>
      <c r="B177" s="3" t="s">
        <v>246</v>
      </c>
      <c r="C177" s="3" t="s">
        <v>101</v>
      </c>
      <c r="D177" s="4">
        <v>45572</v>
      </c>
      <c r="E177" s="3">
        <v>8567</v>
      </c>
      <c r="F177" s="3" t="s">
        <v>39</v>
      </c>
      <c r="G177" s="3" t="s">
        <v>71</v>
      </c>
      <c r="H177" s="3" t="s">
        <v>62</v>
      </c>
      <c r="I177" s="3" t="s">
        <v>72</v>
      </c>
      <c r="J177" s="3" t="s">
        <v>57</v>
      </c>
      <c r="K177" s="3">
        <v>0</v>
      </c>
      <c r="L177" s="3">
        <v>84</v>
      </c>
      <c r="M177" s="3" t="s">
        <v>21</v>
      </c>
      <c r="N177" s="19" t="s">
        <v>89</v>
      </c>
    </row>
    <row r="178" spans="1:14" x14ac:dyDescent="0.35">
      <c r="A178" s="18">
        <v>92630416</v>
      </c>
      <c r="B178" s="3" t="s">
        <v>247</v>
      </c>
      <c r="C178" s="3" t="s">
        <v>38</v>
      </c>
      <c r="D178" s="4">
        <v>45282</v>
      </c>
      <c r="E178" s="3">
        <v>18546</v>
      </c>
      <c r="F178" s="3" t="s">
        <v>39</v>
      </c>
      <c r="G178" s="3" t="s">
        <v>17</v>
      </c>
      <c r="H178" s="3" t="s">
        <v>56</v>
      </c>
      <c r="I178" s="3" t="s">
        <v>72</v>
      </c>
      <c r="J178" s="3" t="s">
        <v>85</v>
      </c>
      <c r="K178" s="3">
        <v>0</v>
      </c>
      <c r="L178" s="3">
        <v>20</v>
      </c>
      <c r="M178" s="3" t="s">
        <v>42</v>
      </c>
      <c r="N178" s="19" t="s">
        <v>36</v>
      </c>
    </row>
    <row r="179" spans="1:14" x14ac:dyDescent="0.35">
      <c r="A179" s="18">
        <v>85429387</v>
      </c>
      <c r="B179" s="3" t="s">
        <v>248</v>
      </c>
      <c r="C179" s="3" t="s">
        <v>75</v>
      </c>
      <c r="D179" s="4">
        <v>45640</v>
      </c>
      <c r="E179" s="3">
        <v>5015</v>
      </c>
      <c r="F179" s="3" t="s">
        <v>61</v>
      </c>
      <c r="G179" s="3" t="s">
        <v>17</v>
      </c>
      <c r="H179" s="3" t="s">
        <v>40</v>
      </c>
      <c r="I179" s="3" t="s">
        <v>34</v>
      </c>
      <c r="J179" s="3" t="s">
        <v>35</v>
      </c>
      <c r="K179" s="3">
        <v>1</v>
      </c>
      <c r="L179" s="3">
        <v>26</v>
      </c>
      <c r="M179" s="3" t="s">
        <v>47</v>
      </c>
      <c r="N179" s="19" t="s">
        <v>59</v>
      </c>
    </row>
    <row r="180" spans="1:14" x14ac:dyDescent="0.35">
      <c r="A180" s="18">
        <v>20976963</v>
      </c>
      <c r="B180" s="3" t="s">
        <v>249</v>
      </c>
      <c r="C180" s="3" t="s">
        <v>101</v>
      </c>
      <c r="D180" s="4">
        <v>45345</v>
      </c>
      <c r="E180" s="3">
        <v>13352</v>
      </c>
      <c r="F180" s="3" t="s">
        <v>61</v>
      </c>
      <c r="G180" s="3" t="s">
        <v>55</v>
      </c>
      <c r="H180" s="3" t="s">
        <v>62</v>
      </c>
      <c r="I180" s="3" t="s">
        <v>19</v>
      </c>
      <c r="J180" s="3" t="s">
        <v>41</v>
      </c>
      <c r="K180" s="3">
        <v>0</v>
      </c>
      <c r="L180" s="3">
        <v>83</v>
      </c>
      <c r="M180" s="3" t="s">
        <v>58</v>
      </c>
      <c r="N180" s="19" t="s">
        <v>43</v>
      </c>
    </row>
    <row r="181" spans="1:14" x14ac:dyDescent="0.35">
      <c r="A181" s="18">
        <v>15961665</v>
      </c>
      <c r="B181" s="3" t="s">
        <v>250</v>
      </c>
      <c r="C181" s="3" t="s">
        <v>15</v>
      </c>
      <c r="D181" s="4">
        <v>45279</v>
      </c>
      <c r="E181" s="3">
        <v>14020</v>
      </c>
      <c r="F181" s="3" t="s">
        <v>16</v>
      </c>
      <c r="G181" s="3" t="s">
        <v>32</v>
      </c>
      <c r="H181" s="3" t="s">
        <v>40</v>
      </c>
      <c r="I181" s="3" t="s">
        <v>19</v>
      </c>
      <c r="J181" s="3" t="s">
        <v>85</v>
      </c>
      <c r="K181" s="3">
        <v>0</v>
      </c>
      <c r="L181" s="3">
        <v>86</v>
      </c>
      <c r="M181" s="3" t="s">
        <v>21</v>
      </c>
      <c r="N181" s="19" t="s">
        <v>36</v>
      </c>
    </row>
    <row r="182" spans="1:14" x14ac:dyDescent="0.35">
      <c r="A182" s="18">
        <v>26896905</v>
      </c>
      <c r="B182" s="3" t="s">
        <v>251</v>
      </c>
      <c r="C182" s="3" t="s">
        <v>31</v>
      </c>
      <c r="D182" s="4">
        <v>45382</v>
      </c>
      <c r="E182" s="3">
        <v>9453</v>
      </c>
      <c r="F182" s="3" t="s">
        <v>61</v>
      </c>
      <c r="G182" s="3" t="s">
        <v>32</v>
      </c>
      <c r="H182" s="3" t="s">
        <v>56</v>
      </c>
      <c r="I182" s="3" t="s">
        <v>34</v>
      </c>
      <c r="J182" s="3" t="s">
        <v>79</v>
      </c>
      <c r="K182" s="3">
        <v>0</v>
      </c>
      <c r="L182" s="3">
        <v>15</v>
      </c>
      <c r="M182" s="3" t="s">
        <v>65</v>
      </c>
      <c r="N182" s="19" t="s">
        <v>22</v>
      </c>
    </row>
    <row r="183" spans="1:14" x14ac:dyDescent="0.35">
      <c r="A183" s="18">
        <v>28606571</v>
      </c>
      <c r="B183" s="3" t="s">
        <v>252</v>
      </c>
      <c r="C183" s="3" t="s">
        <v>24</v>
      </c>
      <c r="D183" s="4">
        <v>45383</v>
      </c>
      <c r="E183" s="3">
        <v>8565</v>
      </c>
      <c r="F183" s="3" t="s">
        <v>39</v>
      </c>
      <c r="G183" s="3" t="s">
        <v>71</v>
      </c>
      <c r="H183" s="3" t="s">
        <v>103</v>
      </c>
      <c r="I183" s="3" t="s">
        <v>19</v>
      </c>
      <c r="J183" s="3" t="s">
        <v>79</v>
      </c>
      <c r="K183" s="3">
        <v>1</v>
      </c>
      <c r="L183" s="3">
        <v>17</v>
      </c>
      <c r="M183" s="3" t="s">
        <v>42</v>
      </c>
      <c r="N183" s="19" t="s">
        <v>87</v>
      </c>
    </row>
    <row r="184" spans="1:14" x14ac:dyDescent="0.35">
      <c r="A184" s="18">
        <v>29713091</v>
      </c>
      <c r="B184" s="3" t="s">
        <v>253</v>
      </c>
      <c r="C184" s="3" t="s">
        <v>24</v>
      </c>
      <c r="D184" s="4">
        <v>45505</v>
      </c>
      <c r="E184" s="3">
        <v>5009</v>
      </c>
      <c r="F184" s="3" t="s">
        <v>16</v>
      </c>
      <c r="G184" s="3" t="s">
        <v>55</v>
      </c>
      <c r="H184" s="3" t="s">
        <v>103</v>
      </c>
      <c r="I184" s="3" t="s">
        <v>34</v>
      </c>
      <c r="J184" s="3" t="s">
        <v>68</v>
      </c>
      <c r="K184" s="3">
        <v>0</v>
      </c>
      <c r="L184" s="3">
        <v>22</v>
      </c>
      <c r="M184" s="3" t="s">
        <v>21</v>
      </c>
      <c r="N184" s="19" t="s">
        <v>48</v>
      </c>
    </row>
    <row r="185" spans="1:14" x14ac:dyDescent="0.35">
      <c r="A185" s="18">
        <v>19645801</v>
      </c>
      <c r="B185" s="3" t="s">
        <v>254</v>
      </c>
      <c r="C185" s="3" t="s">
        <v>75</v>
      </c>
      <c r="D185" s="4">
        <v>45568</v>
      </c>
      <c r="E185" s="3">
        <v>6019</v>
      </c>
      <c r="F185" s="3" t="s">
        <v>39</v>
      </c>
      <c r="G185" s="3" t="s">
        <v>71</v>
      </c>
      <c r="H185" s="3" t="s">
        <v>18</v>
      </c>
      <c r="I185" s="3" t="s">
        <v>19</v>
      </c>
      <c r="J185" s="3" t="s">
        <v>28</v>
      </c>
      <c r="K185" s="3">
        <v>0</v>
      </c>
      <c r="L185" s="3">
        <v>72</v>
      </c>
      <c r="M185" s="3" t="s">
        <v>65</v>
      </c>
      <c r="N185" s="19" t="s">
        <v>63</v>
      </c>
    </row>
    <row r="186" spans="1:14" x14ac:dyDescent="0.35">
      <c r="A186" s="18">
        <v>70121811</v>
      </c>
      <c r="B186" s="3" t="s">
        <v>255</v>
      </c>
      <c r="C186" s="3" t="s">
        <v>31</v>
      </c>
      <c r="D186" s="4">
        <v>45603</v>
      </c>
      <c r="E186" s="3">
        <v>20359</v>
      </c>
      <c r="F186" s="3" t="s">
        <v>39</v>
      </c>
      <c r="G186" s="3" t="s">
        <v>25</v>
      </c>
      <c r="H186" s="3" t="s">
        <v>51</v>
      </c>
      <c r="I186" s="3" t="s">
        <v>34</v>
      </c>
      <c r="J186" s="3" t="s">
        <v>52</v>
      </c>
      <c r="K186" s="3">
        <v>0</v>
      </c>
      <c r="L186" s="3">
        <v>26</v>
      </c>
      <c r="M186" s="3" t="s">
        <v>65</v>
      </c>
      <c r="N186" s="19" t="s">
        <v>63</v>
      </c>
    </row>
    <row r="187" spans="1:14" x14ac:dyDescent="0.35">
      <c r="A187" s="18">
        <v>95186326</v>
      </c>
      <c r="B187" s="3" t="s">
        <v>256</v>
      </c>
      <c r="C187" s="3" t="s">
        <v>24</v>
      </c>
      <c r="D187" s="4">
        <v>45502</v>
      </c>
      <c r="E187" s="3">
        <v>17599</v>
      </c>
      <c r="F187" s="3" t="s">
        <v>50</v>
      </c>
      <c r="G187" s="3" t="s">
        <v>55</v>
      </c>
      <c r="H187" s="3" t="s">
        <v>26</v>
      </c>
      <c r="I187" s="3" t="s">
        <v>34</v>
      </c>
      <c r="J187" s="3" t="s">
        <v>28</v>
      </c>
      <c r="K187" s="3">
        <v>1</v>
      </c>
      <c r="L187" s="3">
        <v>30</v>
      </c>
      <c r="M187" s="3" t="s">
        <v>47</v>
      </c>
      <c r="N187" s="19" t="s">
        <v>63</v>
      </c>
    </row>
    <row r="188" spans="1:14" x14ac:dyDescent="0.35">
      <c r="A188" s="18">
        <v>26524451</v>
      </c>
      <c r="B188" s="3" t="s">
        <v>257</v>
      </c>
      <c r="C188" s="3" t="s">
        <v>70</v>
      </c>
      <c r="D188" s="4">
        <v>45421</v>
      </c>
      <c r="E188" s="3">
        <v>3946</v>
      </c>
      <c r="F188" s="3" t="s">
        <v>16</v>
      </c>
      <c r="G188" s="3" t="s">
        <v>17</v>
      </c>
      <c r="H188" s="3" t="s">
        <v>26</v>
      </c>
      <c r="I188" s="3" t="s">
        <v>19</v>
      </c>
      <c r="J188" s="3" t="s">
        <v>79</v>
      </c>
      <c r="K188" s="3">
        <v>0</v>
      </c>
      <c r="L188" s="3">
        <v>91</v>
      </c>
      <c r="M188" s="3" t="s">
        <v>42</v>
      </c>
      <c r="N188" s="19" t="s">
        <v>89</v>
      </c>
    </row>
    <row r="189" spans="1:14" x14ac:dyDescent="0.35">
      <c r="A189" s="18">
        <v>93307574</v>
      </c>
      <c r="B189" s="3" t="s">
        <v>258</v>
      </c>
      <c r="C189" s="3" t="s">
        <v>75</v>
      </c>
      <c r="D189" s="4">
        <v>45534</v>
      </c>
      <c r="E189" s="3">
        <v>14755</v>
      </c>
      <c r="F189" s="3" t="s">
        <v>16</v>
      </c>
      <c r="G189" s="3" t="s">
        <v>55</v>
      </c>
      <c r="H189" s="3" t="s">
        <v>51</v>
      </c>
      <c r="I189" s="3" t="s">
        <v>72</v>
      </c>
      <c r="J189" s="3" t="s">
        <v>20</v>
      </c>
      <c r="K189" s="3">
        <v>1</v>
      </c>
      <c r="L189" s="3">
        <v>18</v>
      </c>
      <c r="M189" s="3" t="s">
        <v>65</v>
      </c>
      <c r="N189" s="19" t="s">
        <v>43</v>
      </c>
    </row>
    <row r="190" spans="1:14" x14ac:dyDescent="0.35">
      <c r="A190" s="18">
        <v>76777000</v>
      </c>
      <c r="B190" s="3" t="s">
        <v>259</v>
      </c>
      <c r="C190" s="3" t="s">
        <v>24</v>
      </c>
      <c r="D190" s="4">
        <v>45278</v>
      </c>
      <c r="E190" s="3">
        <v>1711</v>
      </c>
      <c r="F190" s="3" t="s">
        <v>39</v>
      </c>
      <c r="G190" s="3" t="s">
        <v>55</v>
      </c>
      <c r="H190" s="3" t="s">
        <v>40</v>
      </c>
      <c r="I190" s="3" t="s">
        <v>27</v>
      </c>
      <c r="J190" s="3" t="s">
        <v>79</v>
      </c>
      <c r="K190" s="3">
        <v>0</v>
      </c>
      <c r="L190" s="3">
        <v>25</v>
      </c>
      <c r="M190" s="3" t="s">
        <v>21</v>
      </c>
      <c r="N190" s="19" t="s">
        <v>63</v>
      </c>
    </row>
    <row r="191" spans="1:14" x14ac:dyDescent="0.35">
      <c r="A191" s="18">
        <v>48826652</v>
      </c>
      <c r="B191" s="3" t="s">
        <v>260</v>
      </c>
      <c r="C191" s="3" t="s">
        <v>70</v>
      </c>
      <c r="D191" s="4">
        <v>45608</v>
      </c>
      <c r="E191" s="3">
        <v>7291</v>
      </c>
      <c r="F191" s="3" t="s">
        <v>39</v>
      </c>
      <c r="G191" s="3" t="s">
        <v>17</v>
      </c>
      <c r="H191" s="3" t="s">
        <v>62</v>
      </c>
      <c r="I191" s="3" t="s">
        <v>34</v>
      </c>
      <c r="J191" s="3" t="s">
        <v>35</v>
      </c>
      <c r="K191" s="3">
        <v>0</v>
      </c>
      <c r="L191" s="3">
        <v>84</v>
      </c>
      <c r="M191" s="3" t="s">
        <v>29</v>
      </c>
      <c r="N191" s="19" t="s">
        <v>43</v>
      </c>
    </row>
    <row r="192" spans="1:14" x14ac:dyDescent="0.35">
      <c r="A192" s="18">
        <v>53119289</v>
      </c>
      <c r="B192" s="3" t="s">
        <v>261</v>
      </c>
      <c r="C192" s="3" t="s">
        <v>15</v>
      </c>
      <c r="D192" s="4">
        <v>45511</v>
      </c>
      <c r="E192" s="3">
        <v>21076</v>
      </c>
      <c r="F192" s="3" t="s">
        <v>16</v>
      </c>
      <c r="G192" s="3" t="s">
        <v>25</v>
      </c>
      <c r="H192" s="3" t="s">
        <v>26</v>
      </c>
      <c r="I192" s="3" t="s">
        <v>72</v>
      </c>
      <c r="J192" s="3" t="s">
        <v>57</v>
      </c>
      <c r="K192" s="3">
        <v>1</v>
      </c>
      <c r="L192" s="3">
        <v>86</v>
      </c>
      <c r="M192" s="3" t="s">
        <v>29</v>
      </c>
      <c r="N192" s="19" t="s">
        <v>89</v>
      </c>
    </row>
    <row r="193" spans="1:14" x14ac:dyDescent="0.35">
      <c r="A193" s="18">
        <v>11754175</v>
      </c>
      <c r="B193" s="3" t="s">
        <v>262</v>
      </c>
      <c r="C193" s="3" t="s">
        <v>75</v>
      </c>
      <c r="D193" s="4">
        <v>45382</v>
      </c>
      <c r="E193" s="3">
        <v>3605</v>
      </c>
      <c r="F193" s="3" t="s">
        <v>39</v>
      </c>
      <c r="G193" s="3" t="s">
        <v>32</v>
      </c>
      <c r="H193" s="3" t="s">
        <v>33</v>
      </c>
      <c r="I193" s="3" t="s">
        <v>19</v>
      </c>
      <c r="J193" s="3" t="s">
        <v>52</v>
      </c>
      <c r="K193" s="3">
        <v>0</v>
      </c>
      <c r="L193" s="3">
        <v>74</v>
      </c>
      <c r="M193" s="3" t="s">
        <v>42</v>
      </c>
      <c r="N193" s="19" t="s">
        <v>22</v>
      </c>
    </row>
    <row r="194" spans="1:14" x14ac:dyDescent="0.35">
      <c r="A194" s="18">
        <v>56313270</v>
      </c>
      <c r="B194" s="3" t="s">
        <v>263</v>
      </c>
      <c r="C194" s="3" t="s">
        <v>101</v>
      </c>
      <c r="D194" s="4">
        <v>45342</v>
      </c>
      <c r="E194" s="3">
        <v>9461</v>
      </c>
      <c r="F194" s="3" t="s">
        <v>61</v>
      </c>
      <c r="G194" s="3" t="s">
        <v>32</v>
      </c>
      <c r="H194" s="3" t="s">
        <v>26</v>
      </c>
      <c r="I194" s="3" t="s">
        <v>72</v>
      </c>
      <c r="J194" s="3" t="s">
        <v>35</v>
      </c>
      <c r="K194" s="3">
        <v>0</v>
      </c>
      <c r="L194" s="3">
        <v>78</v>
      </c>
      <c r="M194" s="3" t="s">
        <v>47</v>
      </c>
      <c r="N194" s="19" t="s">
        <v>89</v>
      </c>
    </row>
    <row r="195" spans="1:14" x14ac:dyDescent="0.35">
      <c r="A195" s="18">
        <v>77697734</v>
      </c>
      <c r="B195" s="3" t="s">
        <v>264</v>
      </c>
      <c r="C195" s="3" t="s">
        <v>15</v>
      </c>
      <c r="D195" s="4">
        <v>45594</v>
      </c>
      <c r="E195" s="3">
        <v>4329</v>
      </c>
      <c r="F195" s="3" t="s">
        <v>61</v>
      </c>
      <c r="G195" s="3" t="s">
        <v>55</v>
      </c>
      <c r="H195" s="3" t="s">
        <v>40</v>
      </c>
      <c r="I195" s="3" t="s">
        <v>19</v>
      </c>
      <c r="J195" s="3" t="s">
        <v>68</v>
      </c>
      <c r="K195" s="3">
        <v>0</v>
      </c>
      <c r="L195" s="3">
        <v>42</v>
      </c>
      <c r="M195" s="3" t="s">
        <v>42</v>
      </c>
      <c r="N195" s="19" t="s">
        <v>73</v>
      </c>
    </row>
    <row r="196" spans="1:14" x14ac:dyDescent="0.35">
      <c r="A196" s="18">
        <v>20959297</v>
      </c>
      <c r="B196" s="3" t="s">
        <v>265</v>
      </c>
      <c r="C196" s="3" t="s">
        <v>15</v>
      </c>
      <c r="D196" s="4">
        <v>45594</v>
      </c>
      <c r="E196" s="3">
        <v>18054</v>
      </c>
      <c r="F196" s="3" t="s">
        <v>16</v>
      </c>
      <c r="G196" s="3" t="s">
        <v>17</v>
      </c>
      <c r="H196" s="3" t="s">
        <v>51</v>
      </c>
      <c r="I196" s="3" t="s">
        <v>34</v>
      </c>
      <c r="J196" s="3" t="s">
        <v>35</v>
      </c>
      <c r="K196" s="3">
        <v>1</v>
      </c>
      <c r="L196" s="3">
        <v>81</v>
      </c>
      <c r="M196" s="3" t="s">
        <v>47</v>
      </c>
      <c r="N196" s="19" t="s">
        <v>63</v>
      </c>
    </row>
    <row r="197" spans="1:14" x14ac:dyDescent="0.35">
      <c r="A197" s="18">
        <v>15774284</v>
      </c>
      <c r="B197" s="3" t="s">
        <v>266</v>
      </c>
      <c r="C197" s="3" t="s">
        <v>75</v>
      </c>
      <c r="D197" s="4">
        <v>45329</v>
      </c>
      <c r="E197" s="3">
        <v>4005</v>
      </c>
      <c r="F197" s="3" t="s">
        <v>16</v>
      </c>
      <c r="G197" s="3" t="s">
        <v>25</v>
      </c>
      <c r="H197" s="3" t="s">
        <v>103</v>
      </c>
      <c r="I197" s="3" t="s">
        <v>27</v>
      </c>
      <c r="J197" s="3" t="s">
        <v>52</v>
      </c>
      <c r="K197" s="3">
        <v>0</v>
      </c>
      <c r="L197" s="3">
        <v>85</v>
      </c>
      <c r="M197" s="3" t="s">
        <v>29</v>
      </c>
      <c r="N197" s="19" t="s">
        <v>36</v>
      </c>
    </row>
    <row r="198" spans="1:14" x14ac:dyDescent="0.35">
      <c r="A198" s="18">
        <v>49808870</v>
      </c>
      <c r="B198" s="3" t="s">
        <v>267</v>
      </c>
      <c r="C198" s="3" t="s">
        <v>31</v>
      </c>
      <c r="D198" s="4">
        <v>45292</v>
      </c>
      <c r="E198" s="3">
        <v>11792</v>
      </c>
      <c r="F198" s="3" t="s">
        <v>16</v>
      </c>
      <c r="G198" s="3" t="s">
        <v>25</v>
      </c>
      <c r="H198" s="3" t="s">
        <v>40</v>
      </c>
      <c r="I198" s="3" t="s">
        <v>34</v>
      </c>
      <c r="J198" s="3" t="s">
        <v>28</v>
      </c>
      <c r="K198" s="3">
        <v>0</v>
      </c>
      <c r="L198" s="3">
        <v>31</v>
      </c>
      <c r="M198" s="3" t="s">
        <v>29</v>
      </c>
      <c r="N198" s="19" t="s">
        <v>89</v>
      </c>
    </row>
    <row r="199" spans="1:14" x14ac:dyDescent="0.35">
      <c r="A199" s="18">
        <v>30436209</v>
      </c>
      <c r="B199" s="3" t="s">
        <v>268</v>
      </c>
      <c r="C199" s="3" t="s">
        <v>45</v>
      </c>
      <c r="D199" s="4">
        <v>45368</v>
      </c>
      <c r="E199" s="3">
        <v>13557</v>
      </c>
      <c r="F199" s="3" t="s">
        <v>39</v>
      </c>
      <c r="G199" s="3" t="s">
        <v>55</v>
      </c>
      <c r="H199" s="3" t="s">
        <v>56</v>
      </c>
      <c r="I199" s="3" t="s">
        <v>72</v>
      </c>
      <c r="J199" s="3" t="s">
        <v>41</v>
      </c>
      <c r="K199" s="3">
        <v>0</v>
      </c>
      <c r="L199" s="3">
        <v>82</v>
      </c>
      <c r="M199" s="3" t="s">
        <v>21</v>
      </c>
      <c r="N199" s="19" t="s">
        <v>43</v>
      </c>
    </row>
    <row r="200" spans="1:14" x14ac:dyDescent="0.35">
      <c r="A200" s="18">
        <v>50300676</v>
      </c>
      <c r="B200" s="3" t="s">
        <v>269</v>
      </c>
      <c r="C200" s="3" t="s">
        <v>75</v>
      </c>
      <c r="D200" s="4">
        <v>45441</v>
      </c>
      <c r="E200" s="3">
        <v>6566</v>
      </c>
      <c r="F200" s="3" t="s">
        <v>39</v>
      </c>
      <c r="G200" s="3" t="s">
        <v>55</v>
      </c>
      <c r="H200" s="3" t="s">
        <v>18</v>
      </c>
      <c r="I200" s="3" t="s">
        <v>27</v>
      </c>
      <c r="J200" s="3" t="s">
        <v>68</v>
      </c>
      <c r="K200" s="3">
        <v>1</v>
      </c>
      <c r="L200" s="3">
        <v>93</v>
      </c>
      <c r="M200" s="3" t="s">
        <v>42</v>
      </c>
      <c r="N200" s="19" t="s">
        <v>73</v>
      </c>
    </row>
    <row r="201" spans="1:14" x14ac:dyDescent="0.35">
      <c r="A201" s="18">
        <v>62323465</v>
      </c>
      <c r="B201" s="3" t="s">
        <v>270</v>
      </c>
      <c r="C201" s="3" t="s">
        <v>101</v>
      </c>
      <c r="D201" s="4">
        <v>45511</v>
      </c>
      <c r="E201" s="3">
        <v>18405</v>
      </c>
      <c r="F201" s="3" t="s">
        <v>39</v>
      </c>
      <c r="G201" s="3" t="s">
        <v>71</v>
      </c>
      <c r="H201" s="3" t="s">
        <v>18</v>
      </c>
      <c r="I201" s="3" t="s">
        <v>72</v>
      </c>
      <c r="J201" s="3" t="s">
        <v>68</v>
      </c>
      <c r="K201" s="3">
        <v>0</v>
      </c>
      <c r="L201" s="3">
        <v>60</v>
      </c>
      <c r="M201" s="3" t="s">
        <v>47</v>
      </c>
      <c r="N201" s="19" t="s">
        <v>48</v>
      </c>
    </row>
    <row r="202" spans="1:14" x14ac:dyDescent="0.35">
      <c r="A202" s="18">
        <v>21344753</v>
      </c>
      <c r="B202" s="3" t="s">
        <v>271</v>
      </c>
      <c r="C202" s="3" t="s">
        <v>77</v>
      </c>
      <c r="D202" s="4">
        <v>45283</v>
      </c>
      <c r="E202" s="3">
        <v>12460</v>
      </c>
      <c r="F202" s="3" t="s">
        <v>39</v>
      </c>
      <c r="G202" s="3" t="s">
        <v>25</v>
      </c>
      <c r="H202" s="3" t="s">
        <v>51</v>
      </c>
      <c r="I202" s="3" t="s">
        <v>72</v>
      </c>
      <c r="J202" s="3" t="s">
        <v>20</v>
      </c>
      <c r="K202" s="3">
        <v>1</v>
      </c>
      <c r="L202" s="3">
        <v>60</v>
      </c>
      <c r="M202" s="3" t="s">
        <v>65</v>
      </c>
      <c r="N202" s="19" t="s">
        <v>46</v>
      </c>
    </row>
    <row r="203" spans="1:14" x14ac:dyDescent="0.35">
      <c r="A203" s="18">
        <v>49929650</v>
      </c>
      <c r="B203" s="3" t="s">
        <v>272</v>
      </c>
      <c r="C203" s="3" t="s">
        <v>70</v>
      </c>
      <c r="D203" s="4">
        <v>45352</v>
      </c>
      <c r="E203" s="3">
        <v>5611</v>
      </c>
      <c r="F203" s="3" t="s">
        <v>61</v>
      </c>
      <c r="G203" s="3" t="s">
        <v>71</v>
      </c>
      <c r="H203" s="3" t="s">
        <v>62</v>
      </c>
      <c r="I203" s="3" t="s">
        <v>27</v>
      </c>
      <c r="J203" s="3" t="s">
        <v>28</v>
      </c>
      <c r="K203" s="3">
        <v>0</v>
      </c>
      <c r="L203" s="3">
        <v>92</v>
      </c>
      <c r="M203" s="3" t="s">
        <v>65</v>
      </c>
      <c r="N203" s="19" t="s">
        <v>36</v>
      </c>
    </row>
    <row r="204" spans="1:14" x14ac:dyDescent="0.35">
      <c r="A204" s="18">
        <v>45229302</v>
      </c>
      <c r="B204" s="3" t="s">
        <v>273</v>
      </c>
      <c r="C204" s="3" t="s">
        <v>54</v>
      </c>
      <c r="D204" s="4">
        <v>45587</v>
      </c>
      <c r="E204" s="3">
        <v>17881</v>
      </c>
      <c r="F204" s="3" t="s">
        <v>61</v>
      </c>
      <c r="G204" s="3" t="s">
        <v>17</v>
      </c>
      <c r="H204" s="3" t="s">
        <v>51</v>
      </c>
      <c r="I204" s="3" t="s">
        <v>19</v>
      </c>
      <c r="J204" s="3" t="s">
        <v>85</v>
      </c>
      <c r="K204" s="3">
        <v>0</v>
      </c>
      <c r="L204" s="3">
        <v>46</v>
      </c>
      <c r="M204" s="3" t="s">
        <v>58</v>
      </c>
      <c r="N204" s="19" t="s">
        <v>46</v>
      </c>
    </row>
    <row r="205" spans="1:14" x14ac:dyDescent="0.35">
      <c r="A205" s="18">
        <v>85944795</v>
      </c>
      <c r="B205" s="3" t="s">
        <v>274</v>
      </c>
      <c r="C205" s="3" t="s">
        <v>15</v>
      </c>
      <c r="D205" s="4">
        <v>45365</v>
      </c>
      <c r="E205" s="3">
        <v>11238</v>
      </c>
      <c r="F205" s="3" t="s">
        <v>39</v>
      </c>
      <c r="G205" s="3" t="s">
        <v>32</v>
      </c>
      <c r="H205" s="3" t="s">
        <v>103</v>
      </c>
      <c r="I205" s="3" t="s">
        <v>34</v>
      </c>
      <c r="J205" s="3" t="s">
        <v>20</v>
      </c>
      <c r="K205" s="3">
        <v>0</v>
      </c>
      <c r="L205" s="3">
        <v>32</v>
      </c>
      <c r="M205" s="3" t="s">
        <v>47</v>
      </c>
      <c r="N205" s="19" t="s">
        <v>22</v>
      </c>
    </row>
    <row r="206" spans="1:14" x14ac:dyDescent="0.35">
      <c r="A206" s="18">
        <v>71917708</v>
      </c>
      <c r="B206" s="3" t="s">
        <v>275</v>
      </c>
      <c r="C206" s="3" t="s">
        <v>77</v>
      </c>
      <c r="D206" s="4">
        <v>45321</v>
      </c>
      <c r="E206" s="3">
        <v>12007</v>
      </c>
      <c r="F206" s="3" t="s">
        <v>61</v>
      </c>
      <c r="G206" s="3" t="s">
        <v>17</v>
      </c>
      <c r="H206" s="3" t="s">
        <v>33</v>
      </c>
      <c r="I206" s="3" t="s">
        <v>19</v>
      </c>
      <c r="J206" s="3" t="s">
        <v>57</v>
      </c>
      <c r="K206" s="3">
        <v>1</v>
      </c>
      <c r="L206" s="3">
        <v>87</v>
      </c>
      <c r="M206" s="3" t="s">
        <v>29</v>
      </c>
      <c r="N206" s="19" t="s">
        <v>59</v>
      </c>
    </row>
    <row r="207" spans="1:14" x14ac:dyDescent="0.35">
      <c r="A207" s="18">
        <v>13304438</v>
      </c>
      <c r="B207" s="3" t="s">
        <v>276</v>
      </c>
      <c r="C207" s="3" t="s">
        <v>45</v>
      </c>
      <c r="D207" s="4">
        <v>45494</v>
      </c>
      <c r="E207" s="3">
        <v>9883</v>
      </c>
      <c r="F207" s="3" t="s">
        <v>61</v>
      </c>
      <c r="G207" s="3" t="s">
        <v>32</v>
      </c>
      <c r="H207" s="3" t="s">
        <v>56</v>
      </c>
      <c r="I207" s="3" t="s">
        <v>34</v>
      </c>
      <c r="J207" s="3" t="s">
        <v>85</v>
      </c>
      <c r="K207" s="3">
        <v>0</v>
      </c>
      <c r="L207" s="3">
        <v>43</v>
      </c>
      <c r="M207" s="3" t="s">
        <v>42</v>
      </c>
      <c r="N207" s="19" t="s">
        <v>22</v>
      </c>
    </row>
    <row r="208" spans="1:14" x14ac:dyDescent="0.35">
      <c r="A208" s="18">
        <v>30285704</v>
      </c>
      <c r="B208" s="3" t="s">
        <v>277</v>
      </c>
      <c r="C208" s="3" t="s">
        <v>70</v>
      </c>
      <c r="D208" s="4">
        <v>45363</v>
      </c>
      <c r="E208" s="3">
        <v>8474</v>
      </c>
      <c r="F208" s="3" t="s">
        <v>39</v>
      </c>
      <c r="G208" s="3" t="s">
        <v>71</v>
      </c>
      <c r="H208" s="3" t="s">
        <v>46</v>
      </c>
      <c r="I208" s="3" t="s">
        <v>27</v>
      </c>
      <c r="J208" s="3" t="s">
        <v>28</v>
      </c>
      <c r="K208" s="3">
        <v>0</v>
      </c>
      <c r="L208" s="3">
        <v>10</v>
      </c>
      <c r="M208" s="3" t="s">
        <v>65</v>
      </c>
      <c r="N208" s="19" t="s">
        <v>73</v>
      </c>
    </row>
    <row r="209" spans="1:14" x14ac:dyDescent="0.35">
      <c r="A209" s="18">
        <v>42380998</v>
      </c>
      <c r="B209" s="3" t="s">
        <v>278</v>
      </c>
      <c r="C209" s="3" t="s">
        <v>24</v>
      </c>
      <c r="D209" s="4">
        <v>45600</v>
      </c>
      <c r="E209" s="3">
        <v>11058</v>
      </c>
      <c r="F209" s="3" t="s">
        <v>39</v>
      </c>
      <c r="G209" s="3" t="s">
        <v>17</v>
      </c>
      <c r="H209" s="3" t="s">
        <v>46</v>
      </c>
      <c r="I209" s="3" t="s">
        <v>27</v>
      </c>
      <c r="J209" s="3" t="s">
        <v>20</v>
      </c>
      <c r="K209" s="3">
        <v>0</v>
      </c>
      <c r="L209" s="3">
        <v>13</v>
      </c>
      <c r="M209" s="3" t="s">
        <v>29</v>
      </c>
      <c r="N209" s="19" t="s">
        <v>87</v>
      </c>
    </row>
    <row r="210" spans="1:14" x14ac:dyDescent="0.35">
      <c r="A210" s="18">
        <v>85856573</v>
      </c>
      <c r="B210" s="3" t="s">
        <v>279</v>
      </c>
      <c r="C210" s="3" t="s">
        <v>75</v>
      </c>
      <c r="D210" s="4">
        <v>45599</v>
      </c>
      <c r="E210" s="3">
        <v>8224</v>
      </c>
      <c r="F210" s="3" t="s">
        <v>39</v>
      </c>
      <c r="G210" s="3" t="s">
        <v>71</v>
      </c>
      <c r="H210" s="3" t="s">
        <v>62</v>
      </c>
      <c r="I210" s="3" t="s">
        <v>34</v>
      </c>
      <c r="J210" s="3" t="s">
        <v>41</v>
      </c>
      <c r="K210" s="3">
        <v>0</v>
      </c>
      <c r="L210" s="3">
        <v>48</v>
      </c>
      <c r="M210" s="3" t="s">
        <v>21</v>
      </c>
      <c r="N210" s="19" t="s">
        <v>73</v>
      </c>
    </row>
    <row r="211" spans="1:14" x14ac:dyDescent="0.35">
      <c r="A211" s="18">
        <v>89021354</v>
      </c>
      <c r="B211" s="3" t="s">
        <v>280</v>
      </c>
      <c r="C211" s="3" t="s">
        <v>15</v>
      </c>
      <c r="D211" s="4">
        <v>45523</v>
      </c>
      <c r="E211" s="3">
        <v>1593</v>
      </c>
      <c r="F211" s="3" t="s">
        <v>50</v>
      </c>
      <c r="G211" s="3" t="s">
        <v>25</v>
      </c>
      <c r="H211" s="3" t="s">
        <v>46</v>
      </c>
      <c r="I211" s="3" t="s">
        <v>72</v>
      </c>
      <c r="J211" s="3" t="s">
        <v>20</v>
      </c>
      <c r="K211" s="3">
        <v>1</v>
      </c>
      <c r="L211" s="3">
        <v>30</v>
      </c>
      <c r="M211" s="3" t="s">
        <v>47</v>
      </c>
      <c r="N211" s="19" t="s">
        <v>36</v>
      </c>
    </row>
    <row r="212" spans="1:14" x14ac:dyDescent="0.35">
      <c r="A212" s="18">
        <v>19920333</v>
      </c>
      <c r="B212" s="3" t="s">
        <v>281</v>
      </c>
      <c r="C212" s="3" t="s">
        <v>77</v>
      </c>
      <c r="D212" s="4">
        <v>45552</v>
      </c>
      <c r="E212" s="3">
        <v>7153</v>
      </c>
      <c r="F212" s="3" t="s">
        <v>50</v>
      </c>
      <c r="G212" s="3" t="s">
        <v>71</v>
      </c>
      <c r="H212" s="3" t="s">
        <v>62</v>
      </c>
      <c r="I212" s="3" t="s">
        <v>72</v>
      </c>
      <c r="J212" s="3" t="s">
        <v>85</v>
      </c>
      <c r="K212" s="3">
        <v>0</v>
      </c>
      <c r="L212" s="3">
        <v>31</v>
      </c>
      <c r="M212" s="3" t="s">
        <v>65</v>
      </c>
      <c r="N212" s="19" t="s">
        <v>59</v>
      </c>
    </row>
    <row r="213" spans="1:14" x14ac:dyDescent="0.35">
      <c r="A213" s="18">
        <v>92306692</v>
      </c>
      <c r="B213" s="3" t="s">
        <v>282</v>
      </c>
      <c r="C213" s="3" t="s">
        <v>31</v>
      </c>
      <c r="D213" s="4">
        <v>45454</v>
      </c>
      <c r="E213" s="3">
        <v>7002</v>
      </c>
      <c r="F213" s="3" t="s">
        <v>16</v>
      </c>
      <c r="G213" s="3" t="s">
        <v>32</v>
      </c>
      <c r="H213" s="3" t="s">
        <v>26</v>
      </c>
      <c r="I213" s="3" t="s">
        <v>19</v>
      </c>
      <c r="J213" s="3" t="s">
        <v>68</v>
      </c>
      <c r="K213" s="3">
        <v>0</v>
      </c>
      <c r="L213" s="3">
        <v>14</v>
      </c>
      <c r="M213" s="3" t="s">
        <v>42</v>
      </c>
      <c r="N213" s="19" t="s">
        <v>22</v>
      </c>
    </row>
    <row r="214" spans="1:14" x14ac:dyDescent="0.35">
      <c r="A214" s="18">
        <v>16695479</v>
      </c>
      <c r="B214" s="3" t="s">
        <v>283</v>
      </c>
      <c r="C214" s="3" t="s">
        <v>75</v>
      </c>
      <c r="D214" s="4">
        <v>45587</v>
      </c>
      <c r="E214" s="3">
        <v>14361</v>
      </c>
      <c r="F214" s="3" t="s">
        <v>39</v>
      </c>
      <c r="G214" s="3" t="s">
        <v>17</v>
      </c>
      <c r="H214" s="3" t="s">
        <v>62</v>
      </c>
      <c r="I214" s="3" t="s">
        <v>34</v>
      </c>
      <c r="J214" s="3" t="s">
        <v>41</v>
      </c>
      <c r="K214" s="3">
        <v>0</v>
      </c>
      <c r="L214" s="3">
        <v>22</v>
      </c>
      <c r="M214" s="3" t="s">
        <v>42</v>
      </c>
      <c r="N214" s="19" t="s">
        <v>73</v>
      </c>
    </row>
    <row r="215" spans="1:14" x14ac:dyDescent="0.35">
      <c r="A215" s="18">
        <v>60735981</v>
      </c>
      <c r="B215" s="3" t="s">
        <v>284</v>
      </c>
      <c r="C215" s="3" t="s">
        <v>45</v>
      </c>
      <c r="D215" s="4">
        <v>45484</v>
      </c>
      <c r="E215" s="3">
        <v>21337</v>
      </c>
      <c r="F215" s="3" t="s">
        <v>16</v>
      </c>
      <c r="G215" s="3" t="s">
        <v>25</v>
      </c>
      <c r="H215" s="3" t="s">
        <v>40</v>
      </c>
      <c r="I215" s="3" t="s">
        <v>72</v>
      </c>
      <c r="J215" s="3" t="s">
        <v>20</v>
      </c>
      <c r="K215" s="3">
        <v>0</v>
      </c>
      <c r="L215" s="3">
        <v>48</v>
      </c>
      <c r="M215" s="3" t="s">
        <v>21</v>
      </c>
      <c r="N215" s="19" t="s">
        <v>48</v>
      </c>
    </row>
    <row r="216" spans="1:14" x14ac:dyDescent="0.35">
      <c r="A216" s="18">
        <v>41889517</v>
      </c>
      <c r="B216" s="3" t="s">
        <v>285</v>
      </c>
      <c r="C216" s="3" t="s">
        <v>45</v>
      </c>
      <c r="D216" s="4">
        <v>45542</v>
      </c>
      <c r="E216" s="3">
        <v>2074</v>
      </c>
      <c r="F216" s="3" t="s">
        <v>50</v>
      </c>
      <c r="G216" s="3" t="s">
        <v>55</v>
      </c>
      <c r="H216" s="3" t="s">
        <v>26</v>
      </c>
      <c r="I216" s="3" t="s">
        <v>34</v>
      </c>
      <c r="J216" s="3" t="s">
        <v>79</v>
      </c>
      <c r="K216" s="3">
        <v>0</v>
      </c>
      <c r="L216" s="3">
        <v>77</v>
      </c>
      <c r="M216" s="3" t="s">
        <v>42</v>
      </c>
      <c r="N216" s="19" t="s">
        <v>89</v>
      </c>
    </row>
    <row r="217" spans="1:14" x14ac:dyDescent="0.35">
      <c r="A217" s="18">
        <v>93878137</v>
      </c>
      <c r="B217" s="3" t="s">
        <v>286</v>
      </c>
      <c r="C217" s="3" t="s">
        <v>54</v>
      </c>
      <c r="D217" s="4">
        <v>45552</v>
      </c>
      <c r="E217" s="3">
        <v>9854</v>
      </c>
      <c r="F217" s="3" t="s">
        <v>39</v>
      </c>
      <c r="G217" s="3" t="s">
        <v>17</v>
      </c>
      <c r="H217" s="3" t="s">
        <v>18</v>
      </c>
      <c r="I217" s="3" t="s">
        <v>19</v>
      </c>
      <c r="J217" s="3" t="s">
        <v>85</v>
      </c>
      <c r="K217" s="3">
        <v>0</v>
      </c>
      <c r="L217" s="3">
        <v>27</v>
      </c>
      <c r="M217" s="3" t="s">
        <v>47</v>
      </c>
      <c r="N217" s="19" t="s">
        <v>73</v>
      </c>
    </row>
    <row r="218" spans="1:14" x14ac:dyDescent="0.35">
      <c r="A218" s="18">
        <v>23633392</v>
      </c>
      <c r="B218" s="3" t="s">
        <v>287</v>
      </c>
      <c r="C218" s="3" t="s">
        <v>101</v>
      </c>
      <c r="D218" s="4">
        <v>45429</v>
      </c>
      <c r="E218" s="3">
        <v>19087</v>
      </c>
      <c r="F218" s="3" t="s">
        <v>39</v>
      </c>
      <c r="G218" s="3" t="s">
        <v>17</v>
      </c>
      <c r="H218" s="3" t="s">
        <v>26</v>
      </c>
      <c r="I218" s="3" t="s">
        <v>27</v>
      </c>
      <c r="J218" s="3" t="s">
        <v>35</v>
      </c>
      <c r="K218" s="3">
        <v>1</v>
      </c>
      <c r="L218" s="3">
        <v>88</v>
      </c>
      <c r="M218" s="3" t="s">
        <v>42</v>
      </c>
      <c r="N218" s="19" t="s">
        <v>89</v>
      </c>
    </row>
    <row r="219" spans="1:14" x14ac:dyDescent="0.35">
      <c r="A219" s="18">
        <v>93858354</v>
      </c>
      <c r="B219" s="3" t="s">
        <v>288</v>
      </c>
      <c r="C219" s="3" t="s">
        <v>77</v>
      </c>
      <c r="D219" s="4">
        <v>45342</v>
      </c>
      <c r="E219" s="3">
        <v>21326</v>
      </c>
      <c r="F219" s="3" t="s">
        <v>16</v>
      </c>
      <c r="G219" s="3" t="s">
        <v>17</v>
      </c>
      <c r="H219" s="3" t="s">
        <v>18</v>
      </c>
      <c r="I219" s="3" t="s">
        <v>72</v>
      </c>
      <c r="J219" s="3" t="s">
        <v>35</v>
      </c>
      <c r="K219" s="3">
        <v>1</v>
      </c>
      <c r="L219" s="3">
        <v>19</v>
      </c>
      <c r="M219" s="3" t="s">
        <v>65</v>
      </c>
      <c r="N219" s="19" t="s">
        <v>46</v>
      </c>
    </row>
    <row r="220" spans="1:14" x14ac:dyDescent="0.35">
      <c r="A220" s="18">
        <v>50133315</v>
      </c>
      <c r="B220" s="3" t="s">
        <v>289</v>
      </c>
      <c r="C220" s="3" t="s">
        <v>45</v>
      </c>
      <c r="D220" s="4">
        <v>45357</v>
      </c>
      <c r="E220" s="3">
        <v>24449</v>
      </c>
      <c r="F220" s="3" t="s">
        <v>39</v>
      </c>
      <c r="G220" s="3" t="s">
        <v>55</v>
      </c>
      <c r="H220" s="3" t="s">
        <v>103</v>
      </c>
      <c r="I220" s="3" t="s">
        <v>34</v>
      </c>
      <c r="J220" s="3" t="s">
        <v>41</v>
      </c>
      <c r="K220" s="3">
        <v>0</v>
      </c>
      <c r="L220" s="3">
        <v>47</v>
      </c>
      <c r="M220" s="3" t="s">
        <v>21</v>
      </c>
      <c r="N220" s="19" t="s">
        <v>63</v>
      </c>
    </row>
    <row r="221" spans="1:14" x14ac:dyDescent="0.35">
      <c r="A221" s="18">
        <v>99881019</v>
      </c>
      <c r="B221" s="3" t="s">
        <v>290</v>
      </c>
      <c r="C221" s="3" t="s">
        <v>101</v>
      </c>
      <c r="D221" s="4">
        <v>45317</v>
      </c>
      <c r="E221" s="3">
        <v>8163</v>
      </c>
      <c r="F221" s="3" t="s">
        <v>39</v>
      </c>
      <c r="G221" s="3" t="s">
        <v>17</v>
      </c>
      <c r="H221" s="3" t="s">
        <v>56</v>
      </c>
      <c r="I221" s="3" t="s">
        <v>72</v>
      </c>
      <c r="J221" s="3" t="s">
        <v>28</v>
      </c>
      <c r="K221" s="3">
        <v>0</v>
      </c>
      <c r="L221" s="3">
        <v>91</v>
      </c>
      <c r="M221" s="3" t="s">
        <v>29</v>
      </c>
      <c r="N221" s="19" t="s">
        <v>87</v>
      </c>
    </row>
    <row r="222" spans="1:14" x14ac:dyDescent="0.35">
      <c r="A222" s="18">
        <v>42583702</v>
      </c>
      <c r="B222" s="3" t="s">
        <v>291</v>
      </c>
      <c r="C222" s="3" t="s">
        <v>54</v>
      </c>
      <c r="D222" s="4">
        <v>45419</v>
      </c>
      <c r="E222" s="3">
        <v>5001</v>
      </c>
      <c r="F222" s="3" t="s">
        <v>39</v>
      </c>
      <c r="G222" s="3" t="s">
        <v>25</v>
      </c>
      <c r="H222" s="3" t="s">
        <v>26</v>
      </c>
      <c r="I222" s="3" t="s">
        <v>19</v>
      </c>
      <c r="J222" s="3" t="s">
        <v>85</v>
      </c>
      <c r="K222" s="3">
        <v>0</v>
      </c>
      <c r="L222" s="3">
        <v>39</v>
      </c>
      <c r="M222" s="3" t="s">
        <v>42</v>
      </c>
      <c r="N222" s="19" t="s">
        <v>63</v>
      </c>
    </row>
    <row r="223" spans="1:14" x14ac:dyDescent="0.35">
      <c r="A223" s="18">
        <v>80744133</v>
      </c>
      <c r="B223" s="3" t="s">
        <v>292</v>
      </c>
      <c r="C223" s="3" t="s">
        <v>101</v>
      </c>
      <c r="D223" s="4">
        <v>45630</v>
      </c>
      <c r="E223" s="3">
        <v>22963</v>
      </c>
      <c r="F223" s="3" t="s">
        <v>39</v>
      </c>
      <c r="G223" s="3" t="s">
        <v>32</v>
      </c>
      <c r="H223" s="3" t="s">
        <v>103</v>
      </c>
      <c r="I223" s="3" t="s">
        <v>72</v>
      </c>
      <c r="J223" s="3" t="s">
        <v>85</v>
      </c>
      <c r="K223" s="3">
        <v>0</v>
      </c>
      <c r="L223" s="3">
        <v>89</v>
      </c>
      <c r="M223" s="3" t="s">
        <v>42</v>
      </c>
      <c r="N223" s="19" t="s">
        <v>36</v>
      </c>
    </row>
    <row r="224" spans="1:14" x14ac:dyDescent="0.35">
      <c r="A224" s="18">
        <v>25683765</v>
      </c>
      <c r="B224" s="3" t="s">
        <v>293</v>
      </c>
      <c r="C224" s="3" t="s">
        <v>15</v>
      </c>
      <c r="D224" s="4">
        <v>45640</v>
      </c>
      <c r="E224" s="3">
        <v>6874</v>
      </c>
      <c r="F224" s="3" t="s">
        <v>61</v>
      </c>
      <c r="G224" s="3" t="s">
        <v>55</v>
      </c>
      <c r="H224" s="3" t="s">
        <v>81</v>
      </c>
      <c r="I224" s="3" t="s">
        <v>19</v>
      </c>
      <c r="J224" s="3" t="s">
        <v>20</v>
      </c>
      <c r="K224" s="3">
        <v>0</v>
      </c>
      <c r="L224" s="3">
        <v>12</v>
      </c>
      <c r="M224" s="3" t="s">
        <v>58</v>
      </c>
      <c r="N224" s="19" t="s">
        <v>73</v>
      </c>
    </row>
    <row r="225" spans="1:14" x14ac:dyDescent="0.35">
      <c r="A225" s="18">
        <v>24972916</v>
      </c>
      <c r="B225" s="3" t="s">
        <v>294</v>
      </c>
      <c r="C225" s="3" t="s">
        <v>45</v>
      </c>
      <c r="D225" s="4">
        <v>45533</v>
      </c>
      <c r="E225" s="3">
        <v>15571</v>
      </c>
      <c r="F225" s="3" t="s">
        <v>39</v>
      </c>
      <c r="G225" s="3" t="s">
        <v>71</v>
      </c>
      <c r="H225" s="3" t="s">
        <v>56</v>
      </c>
      <c r="I225" s="3" t="s">
        <v>27</v>
      </c>
      <c r="J225" s="3" t="s">
        <v>28</v>
      </c>
      <c r="K225" s="3">
        <v>0</v>
      </c>
      <c r="L225" s="3">
        <v>77</v>
      </c>
      <c r="M225" s="3" t="s">
        <v>42</v>
      </c>
      <c r="N225" s="19" t="s">
        <v>43</v>
      </c>
    </row>
    <row r="226" spans="1:14" x14ac:dyDescent="0.35">
      <c r="A226" s="18">
        <v>37530528</v>
      </c>
      <c r="B226" s="3" t="s">
        <v>295</v>
      </c>
      <c r="C226" s="3" t="s">
        <v>54</v>
      </c>
      <c r="D226" s="4">
        <v>45619</v>
      </c>
      <c r="E226" s="3">
        <v>6473</v>
      </c>
      <c r="F226" s="3" t="s">
        <v>50</v>
      </c>
      <c r="G226" s="3" t="s">
        <v>55</v>
      </c>
      <c r="H226" s="3" t="s">
        <v>103</v>
      </c>
      <c r="I226" s="3" t="s">
        <v>34</v>
      </c>
      <c r="J226" s="3" t="s">
        <v>57</v>
      </c>
      <c r="K226" s="3">
        <v>0</v>
      </c>
      <c r="L226" s="3">
        <v>61</v>
      </c>
      <c r="M226" s="3" t="s">
        <v>58</v>
      </c>
      <c r="N226" s="19" t="s">
        <v>22</v>
      </c>
    </row>
    <row r="227" spans="1:14" x14ac:dyDescent="0.35">
      <c r="A227" s="18">
        <v>90527786</v>
      </c>
      <c r="B227" s="3" t="s">
        <v>296</v>
      </c>
      <c r="C227" s="3" t="s">
        <v>70</v>
      </c>
      <c r="D227" s="4">
        <v>45374</v>
      </c>
      <c r="E227" s="3">
        <v>5840</v>
      </c>
      <c r="F227" s="3" t="s">
        <v>39</v>
      </c>
      <c r="G227" s="3" t="s">
        <v>25</v>
      </c>
      <c r="H227" s="3" t="s">
        <v>103</v>
      </c>
      <c r="I227" s="3" t="s">
        <v>72</v>
      </c>
      <c r="J227" s="3" t="s">
        <v>85</v>
      </c>
      <c r="K227" s="3">
        <v>0</v>
      </c>
      <c r="L227" s="3">
        <v>74</v>
      </c>
      <c r="M227" s="3" t="s">
        <v>65</v>
      </c>
      <c r="N227" s="19" t="s">
        <v>36</v>
      </c>
    </row>
    <row r="228" spans="1:14" x14ac:dyDescent="0.35">
      <c r="A228" s="18">
        <v>28967339</v>
      </c>
      <c r="B228" s="3" t="s">
        <v>297</v>
      </c>
      <c r="C228" s="3" t="s">
        <v>75</v>
      </c>
      <c r="D228" s="4">
        <v>45618</v>
      </c>
      <c r="E228" s="3">
        <v>3202</v>
      </c>
      <c r="F228" s="3" t="s">
        <v>61</v>
      </c>
      <c r="G228" s="3" t="s">
        <v>55</v>
      </c>
      <c r="H228" s="3" t="s">
        <v>46</v>
      </c>
      <c r="I228" s="3" t="s">
        <v>27</v>
      </c>
      <c r="J228" s="3" t="s">
        <v>79</v>
      </c>
      <c r="K228" s="3">
        <v>1</v>
      </c>
      <c r="L228" s="3">
        <v>69</v>
      </c>
      <c r="M228" s="3" t="s">
        <v>29</v>
      </c>
      <c r="N228" s="19" t="s">
        <v>22</v>
      </c>
    </row>
    <row r="229" spans="1:14" x14ac:dyDescent="0.35">
      <c r="A229" s="18">
        <v>18105851</v>
      </c>
      <c r="B229" s="3" t="s">
        <v>298</v>
      </c>
      <c r="C229" s="3" t="s">
        <v>101</v>
      </c>
      <c r="D229" s="4">
        <v>45439</v>
      </c>
      <c r="E229" s="3">
        <v>12974</v>
      </c>
      <c r="F229" s="3" t="s">
        <v>39</v>
      </c>
      <c r="G229" s="3" t="s">
        <v>25</v>
      </c>
      <c r="H229" s="3" t="s">
        <v>56</v>
      </c>
      <c r="I229" s="3" t="s">
        <v>19</v>
      </c>
      <c r="J229" s="3" t="s">
        <v>28</v>
      </c>
      <c r="K229" s="3">
        <v>0</v>
      </c>
      <c r="L229" s="3">
        <v>87</v>
      </c>
      <c r="M229" s="3" t="s">
        <v>21</v>
      </c>
      <c r="N229" s="19" t="s">
        <v>22</v>
      </c>
    </row>
    <row r="230" spans="1:14" x14ac:dyDescent="0.35">
      <c r="A230" s="18">
        <v>43702153</v>
      </c>
      <c r="B230" s="3" t="s">
        <v>299</v>
      </c>
      <c r="C230" s="3" t="s">
        <v>75</v>
      </c>
      <c r="D230" s="4">
        <v>45309</v>
      </c>
      <c r="E230" s="3">
        <v>22838</v>
      </c>
      <c r="F230" s="3" t="s">
        <v>39</v>
      </c>
      <c r="G230" s="3" t="s">
        <v>17</v>
      </c>
      <c r="H230" s="3" t="s">
        <v>51</v>
      </c>
      <c r="I230" s="3" t="s">
        <v>27</v>
      </c>
      <c r="J230" s="3" t="s">
        <v>79</v>
      </c>
      <c r="K230" s="3">
        <v>0</v>
      </c>
      <c r="L230" s="3">
        <v>57</v>
      </c>
      <c r="M230" s="3" t="s">
        <v>65</v>
      </c>
      <c r="N230" s="19" t="s">
        <v>73</v>
      </c>
    </row>
    <row r="231" spans="1:14" x14ac:dyDescent="0.35">
      <c r="A231" s="18">
        <v>75904529</v>
      </c>
      <c r="B231" s="3" t="s">
        <v>300</v>
      </c>
      <c r="C231" s="3" t="s">
        <v>45</v>
      </c>
      <c r="D231" s="4">
        <v>45336</v>
      </c>
      <c r="E231" s="3">
        <v>4626</v>
      </c>
      <c r="F231" s="3" t="s">
        <v>39</v>
      </c>
      <c r="G231" s="3" t="s">
        <v>17</v>
      </c>
      <c r="H231" s="3" t="s">
        <v>46</v>
      </c>
      <c r="I231" s="3" t="s">
        <v>72</v>
      </c>
      <c r="J231" s="3" t="s">
        <v>68</v>
      </c>
      <c r="K231" s="3">
        <v>0</v>
      </c>
      <c r="L231" s="3">
        <v>17</v>
      </c>
      <c r="M231" s="3" t="s">
        <v>58</v>
      </c>
      <c r="N231" s="19" t="s">
        <v>36</v>
      </c>
    </row>
    <row r="232" spans="1:14" x14ac:dyDescent="0.35">
      <c r="A232" s="18">
        <v>69016171</v>
      </c>
      <c r="B232" s="3" t="s">
        <v>301</v>
      </c>
      <c r="C232" s="3" t="s">
        <v>31</v>
      </c>
      <c r="D232" s="4">
        <v>45618</v>
      </c>
      <c r="E232" s="3">
        <v>24909</v>
      </c>
      <c r="F232" s="3" t="s">
        <v>39</v>
      </c>
      <c r="G232" s="3" t="s">
        <v>25</v>
      </c>
      <c r="H232" s="3" t="s">
        <v>51</v>
      </c>
      <c r="I232" s="3" t="s">
        <v>27</v>
      </c>
      <c r="J232" s="3" t="s">
        <v>79</v>
      </c>
      <c r="K232" s="3">
        <v>0</v>
      </c>
      <c r="L232" s="3">
        <v>18</v>
      </c>
      <c r="M232" s="3" t="s">
        <v>21</v>
      </c>
      <c r="N232" s="19" t="s">
        <v>89</v>
      </c>
    </row>
    <row r="233" spans="1:14" x14ac:dyDescent="0.35">
      <c r="A233" s="18">
        <v>96058186</v>
      </c>
      <c r="B233" s="3" t="s">
        <v>302</v>
      </c>
      <c r="C233" s="3" t="s">
        <v>24</v>
      </c>
      <c r="D233" s="4">
        <v>45310</v>
      </c>
      <c r="E233" s="3">
        <v>6890</v>
      </c>
      <c r="F233" s="3" t="s">
        <v>61</v>
      </c>
      <c r="G233" s="3" t="s">
        <v>71</v>
      </c>
      <c r="H233" s="3" t="s">
        <v>40</v>
      </c>
      <c r="I233" s="3" t="s">
        <v>19</v>
      </c>
      <c r="J233" s="3" t="s">
        <v>68</v>
      </c>
      <c r="K233" s="3">
        <v>1</v>
      </c>
      <c r="L233" s="3">
        <v>32</v>
      </c>
      <c r="M233" s="3" t="s">
        <v>42</v>
      </c>
      <c r="N233" s="19" t="s">
        <v>73</v>
      </c>
    </row>
    <row r="234" spans="1:14" x14ac:dyDescent="0.35">
      <c r="A234" s="18">
        <v>13034228</v>
      </c>
      <c r="B234" s="3" t="s">
        <v>303</v>
      </c>
      <c r="C234" s="3" t="s">
        <v>15</v>
      </c>
      <c r="D234" s="4">
        <v>45325</v>
      </c>
      <c r="E234" s="3">
        <v>19871</v>
      </c>
      <c r="F234" s="3" t="s">
        <v>39</v>
      </c>
      <c r="G234" s="3" t="s">
        <v>17</v>
      </c>
      <c r="H234" s="3" t="s">
        <v>51</v>
      </c>
      <c r="I234" s="3" t="s">
        <v>34</v>
      </c>
      <c r="J234" s="3" t="s">
        <v>35</v>
      </c>
      <c r="K234" s="3">
        <v>1</v>
      </c>
      <c r="L234" s="3">
        <v>44</v>
      </c>
      <c r="M234" s="3" t="s">
        <v>65</v>
      </c>
      <c r="N234" s="19" t="s">
        <v>87</v>
      </c>
    </row>
    <row r="235" spans="1:14" x14ac:dyDescent="0.35">
      <c r="A235" s="18">
        <v>55328276</v>
      </c>
      <c r="B235" s="3" t="s">
        <v>304</v>
      </c>
      <c r="C235" s="3" t="s">
        <v>38</v>
      </c>
      <c r="D235" s="4">
        <v>45318</v>
      </c>
      <c r="E235" s="3">
        <v>20391</v>
      </c>
      <c r="F235" s="3" t="s">
        <v>50</v>
      </c>
      <c r="G235" s="3" t="s">
        <v>32</v>
      </c>
      <c r="H235" s="3" t="s">
        <v>56</v>
      </c>
      <c r="I235" s="3" t="s">
        <v>27</v>
      </c>
      <c r="J235" s="3" t="s">
        <v>28</v>
      </c>
      <c r="K235" s="3">
        <v>0</v>
      </c>
      <c r="L235" s="3">
        <v>95</v>
      </c>
      <c r="M235" s="3" t="s">
        <v>47</v>
      </c>
      <c r="N235" s="19" t="s">
        <v>43</v>
      </c>
    </row>
    <row r="236" spans="1:14" x14ac:dyDescent="0.35">
      <c r="A236" s="18">
        <v>88656447</v>
      </c>
      <c r="B236" s="3" t="s">
        <v>305</v>
      </c>
      <c r="C236" s="3" t="s">
        <v>77</v>
      </c>
      <c r="D236" s="4">
        <v>45559</v>
      </c>
      <c r="E236" s="3">
        <v>20815</v>
      </c>
      <c r="F236" s="3" t="s">
        <v>16</v>
      </c>
      <c r="G236" s="3" t="s">
        <v>55</v>
      </c>
      <c r="H236" s="3" t="s">
        <v>81</v>
      </c>
      <c r="I236" s="3" t="s">
        <v>27</v>
      </c>
      <c r="J236" s="3" t="s">
        <v>28</v>
      </c>
      <c r="K236" s="3">
        <v>0</v>
      </c>
      <c r="L236" s="3">
        <v>49</v>
      </c>
      <c r="M236" s="3" t="s">
        <v>65</v>
      </c>
      <c r="N236" s="19" t="s">
        <v>48</v>
      </c>
    </row>
    <row r="237" spans="1:14" x14ac:dyDescent="0.35">
      <c r="A237" s="18">
        <v>99785209</v>
      </c>
      <c r="B237" s="3" t="s">
        <v>306</v>
      </c>
      <c r="C237" s="3" t="s">
        <v>38</v>
      </c>
      <c r="D237" s="4">
        <v>45604</v>
      </c>
      <c r="E237" s="3">
        <v>4759</v>
      </c>
      <c r="F237" s="3" t="s">
        <v>50</v>
      </c>
      <c r="G237" s="3" t="s">
        <v>17</v>
      </c>
      <c r="H237" s="3" t="s">
        <v>26</v>
      </c>
      <c r="I237" s="3" t="s">
        <v>72</v>
      </c>
      <c r="J237" s="3" t="s">
        <v>41</v>
      </c>
      <c r="K237" s="3">
        <v>0</v>
      </c>
      <c r="L237" s="3">
        <v>32</v>
      </c>
      <c r="M237" s="3" t="s">
        <v>58</v>
      </c>
      <c r="N237" s="19" t="s">
        <v>46</v>
      </c>
    </row>
    <row r="238" spans="1:14" x14ac:dyDescent="0.35">
      <c r="A238" s="18">
        <v>38065614</v>
      </c>
      <c r="B238" s="3" t="s">
        <v>307</v>
      </c>
      <c r="C238" s="3" t="s">
        <v>77</v>
      </c>
      <c r="D238" s="4">
        <v>45406</v>
      </c>
      <c r="E238" s="3">
        <v>4024</v>
      </c>
      <c r="F238" s="3" t="s">
        <v>16</v>
      </c>
      <c r="G238" s="3" t="s">
        <v>55</v>
      </c>
      <c r="H238" s="3" t="s">
        <v>81</v>
      </c>
      <c r="I238" s="3" t="s">
        <v>27</v>
      </c>
      <c r="J238" s="3" t="s">
        <v>41</v>
      </c>
      <c r="K238" s="3">
        <v>0</v>
      </c>
      <c r="L238" s="3">
        <v>17</v>
      </c>
      <c r="M238" s="3" t="s">
        <v>42</v>
      </c>
      <c r="N238" s="19" t="s">
        <v>46</v>
      </c>
    </row>
    <row r="239" spans="1:14" x14ac:dyDescent="0.35">
      <c r="A239" s="18">
        <v>62517762</v>
      </c>
      <c r="B239" s="3" t="s">
        <v>308</v>
      </c>
      <c r="C239" s="3" t="s">
        <v>70</v>
      </c>
      <c r="D239" s="4">
        <v>45386</v>
      </c>
      <c r="E239" s="3">
        <v>12321</v>
      </c>
      <c r="F239" s="3" t="s">
        <v>16</v>
      </c>
      <c r="G239" s="3" t="s">
        <v>32</v>
      </c>
      <c r="H239" s="3" t="s">
        <v>40</v>
      </c>
      <c r="I239" s="3" t="s">
        <v>72</v>
      </c>
      <c r="J239" s="3" t="s">
        <v>28</v>
      </c>
      <c r="K239" s="3">
        <v>0</v>
      </c>
      <c r="L239" s="3">
        <v>80</v>
      </c>
      <c r="M239" s="3" t="s">
        <v>42</v>
      </c>
      <c r="N239" s="19" t="s">
        <v>22</v>
      </c>
    </row>
    <row r="240" spans="1:14" x14ac:dyDescent="0.35">
      <c r="A240" s="18">
        <v>34035436</v>
      </c>
      <c r="B240" s="3" t="s">
        <v>309</v>
      </c>
      <c r="C240" s="3" t="s">
        <v>77</v>
      </c>
      <c r="D240" s="4">
        <v>45421</v>
      </c>
      <c r="E240" s="3">
        <v>4619</v>
      </c>
      <c r="F240" s="3" t="s">
        <v>61</v>
      </c>
      <c r="G240" s="3" t="s">
        <v>71</v>
      </c>
      <c r="H240" s="3" t="s">
        <v>18</v>
      </c>
      <c r="I240" s="3" t="s">
        <v>72</v>
      </c>
      <c r="J240" s="3" t="s">
        <v>20</v>
      </c>
      <c r="K240" s="3">
        <v>0</v>
      </c>
      <c r="L240" s="3">
        <v>55</v>
      </c>
      <c r="M240" s="3" t="s">
        <v>29</v>
      </c>
      <c r="N240" s="19" t="s">
        <v>59</v>
      </c>
    </row>
    <row r="241" spans="1:14" x14ac:dyDescent="0.35">
      <c r="A241" s="18">
        <v>97416206</v>
      </c>
      <c r="B241" s="3" t="s">
        <v>310</v>
      </c>
      <c r="C241" s="3" t="s">
        <v>54</v>
      </c>
      <c r="D241" s="4">
        <v>45333</v>
      </c>
      <c r="E241" s="3">
        <v>7060</v>
      </c>
      <c r="F241" s="3" t="s">
        <v>16</v>
      </c>
      <c r="G241" s="3" t="s">
        <v>71</v>
      </c>
      <c r="H241" s="3" t="s">
        <v>33</v>
      </c>
      <c r="I241" s="3" t="s">
        <v>27</v>
      </c>
      <c r="J241" s="3" t="s">
        <v>20</v>
      </c>
      <c r="K241" s="3">
        <v>0</v>
      </c>
      <c r="L241" s="3">
        <v>29</v>
      </c>
      <c r="M241" s="3" t="s">
        <v>42</v>
      </c>
      <c r="N241" s="19" t="s">
        <v>63</v>
      </c>
    </row>
    <row r="242" spans="1:14" x14ac:dyDescent="0.35">
      <c r="A242" s="18">
        <v>18982234</v>
      </c>
      <c r="B242" s="3" t="s">
        <v>311</v>
      </c>
      <c r="C242" s="3" t="s">
        <v>75</v>
      </c>
      <c r="D242" s="4">
        <v>45568</v>
      </c>
      <c r="E242" s="3">
        <v>11009</v>
      </c>
      <c r="F242" s="3" t="s">
        <v>39</v>
      </c>
      <c r="G242" s="3" t="s">
        <v>32</v>
      </c>
      <c r="H242" s="3" t="s">
        <v>18</v>
      </c>
      <c r="I242" s="3" t="s">
        <v>72</v>
      </c>
      <c r="J242" s="3" t="s">
        <v>79</v>
      </c>
      <c r="K242" s="3">
        <v>0</v>
      </c>
      <c r="L242" s="3">
        <v>43</v>
      </c>
      <c r="M242" s="3" t="s">
        <v>47</v>
      </c>
      <c r="N242" s="19" t="s">
        <v>87</v>
      </c>
    </row>
    <row r="243" spans="1:14" x14ac:dyDescent="0.35">
      <c r="A243" s="18">
        <v>75876902</v>
      </c>
      <c r="B243" s="3" t="s">
        <v>312</v>
      </c>
      <c r="C243" s="3" t="s">
        <v>15</v>
      </c>
      <c r="D243" s="4">
        <v>45396</v>
      </c>
      <c r="E243" s="3">
        <v>13717</v>
      </c>
      <c r="F243" s="3" t="s">
        <v>16</v>
      </c>
      <c r="G243" s="3" t="s">
        <v>17</v>
      </c>
      <c r="H243" s="3" t="s">
        <v>18</v>
      </c>
      <c r="I243" s="3" t="s">
        <v>34</v>
      </c>
      <c r="J243" s="3" t="s">
        <v>85</v>
      </c>
      <c r="K243" s="3">
        <v>1</v>
      </c>
      <c r="L243" s="3">
        <v>32</v>
      </c>
      <c r="M243" s="3" t="s">
        <v>47</v>
      </c>
      <c r="N243" s="19" t="s">
        <v>48</v>
      </c>
    </row>
    <row r="244" spans="1:14" x14ac:dyDescent="0.35">
      <c r="A244" s="18">
        <v>84378270</v>
      </c>
      <c r="B244" s="3" t="s">
        <v>313</v>
      </c>
      <c r="C244" s="3" t="s">
        <v>31</v>
      </c>
      <c r="D244" s="4">
        <v>45526</v>
      </c>
      <c r="E244" s="3">
        <v>9479</v>
      </c>
      <c r="F244" s="3" t="s">
        <v>39</v>
      </c>
      <c r="G244" s="3" t="s">
        <v>71</v>
      </c>
      <c r="H244" s="3" t="s">
        <v>26</v>
      </c>
      <c r="I244" s="3" t="s">
        <v>72</v>
      </c>
      <c r="J244" s="3" t="s">
        <v>35</v>
      </c>
      <c r="K244" s="3">
        <v>1</v>
      </c>
      <c r="L244" s="3">
        <v>22</v>
      </c>
      <c r="M244" s="3" t="s">
        <v>65</v>
      </c>
      <c r="N244" s="19" t="s">
        <v>43</v>
      </c>
    </row>
    <row r="245" spans="1:14" x14ac:dyDescent="0.35">
      <c r="A245" s="18">
        <v>11103414</v>
      </c>
      <c r="B245" s="3" t="s">
        <v>314</v>
      </c>
      <c r="C245" s="3" t="s">
        <v>15</v>
      </c>
      <c r="D245" s="4">
        <v>45638</v>
      </c>
      <c r="E245" s="3">
        <v>867</v>
      </c>
      <c r="F245" s="3" t="s">
        <v>39</v>
      </c>
      <c r="G245" s="3" t="s">
        <v>25</v>
      </c>
      <c r="H245" s="3" t="s">
        <v>103</v>
      </c>
      <c r="I245" s="3" t="s">
        <v>27</v>
      </c>
      <c r="J245" s="3" t="s">
        <v>85</v>
      </c>
      <c r="K245" s="3">
        <v>0</v>
      </c>
      <c r="L245" s="3">
        <v>17</v>
      </c>
      <c r="M245" s="3" t="s">
        <v>29</v>
      </c>
      <c r="N245" s="19" t="s">
        <v>43</v>
      </c>
    </row>
    <row r="246" spans="1:14" x14ac:dyDescent="0.35">
      <c r="A246" s="18">
        <v>20917683</v>
      </c>
      <c r="B246" s="3" t="s">
        <v>315</v>
      </c>
      <c r="C246" s="3" t="s">
        <v>77</v>
      </c>
      <c r="D246" s="4">
        <v>45288</v>
      </c>
      <c r="E246" s="3">
        <v>21511</v>
      </c>
      <c r="F246" s="3" t="s">
        <v>39</v>
      </c>
      <c r="G246" s="3" t="s">
        <v>71</v>
      </c>
      <c r="H246" s="3" t="s">
        <v>103</v>
      </c>
      <c r="I246" s="3" t="s">
        <v>27</v>
      </c>
      <c r="J246" s="3" t="s">
        <v>20</v>
      </c>
      <c r="K246" s="3">
        <v>0</v>
      </c>
      <c r="L246" s="3">
        <v>90</v>
      </c>
      <c r="M246" s="3" t="s">
        <v>42</v>
      </c>
      <c r="N246" s="19" t="s">
        <v>73</v>
      </c>
    </row>
    <row r="247" spans="1:14" x14ac:dyDescent="0.35">
      <c r="A247" s="18">
        <v>22770356</v>
      </c>
      <c r="B247" s="3" t="s">
        <v>316</v>
      </c>
      <c r="C247" s="3" t="s">
        <v>75</v>
      </c>
      <c r="D247" s="4">
        <v>45596</v>
      </c>
      <c r="E247" s="3">
        <v>16910</v>
      </c>
      <c r="F247" s="3" t="s">
        <v>16</v>
      </c>
      <c r="G247" s="3" t="s">
        <v>17</v>
      </c>
      <c r="H247" s="3" t="s">
        <v>103</v>
      </c>
      <c r="I247" s="3" t="s">
        <v>72</v>
      </c>
      <c r="J247" s="3" t="s">
        <v>41</v>
      </c>
      <c r="K247" s="3">
        <v>1</v>
      </c>
      <c r="L247" s="3">
        <v>43</v>
      </c>
      <c r="M247" s="3" t="s">
        <v>58</v>
      </c>
      <c r="N247" s="19" t="s">
        <v>59</v>
      </c>
    </row>
    <row r="248" spans="1:14" x14ac:dyDescent="0.35">
      <c r="A248" s="18">
        <v>82767917</v>
      </c>
      <c r="B248" s="3" t="s">
        <v>317</v>
      </c>
      <c r="C248" s="3" t="s">
        <v>24</v>
      </c>
      <c r="D248" s="4">
        <v>45432</v>
      </c>
      <c r="E248" s="3">
        <v>10045</v>
      </c>
      <c r="F248" s="3" t="s">
        <v>16</v>
      </c>
      <c r="G248" s="3" t="s">
        <v>32</v>
      </c>
      <c r="H248" s="3" t="s">
        <v>103</v>
      </c>
      <c r="I248" s="3" t="s">
        <v>72</v>
      </c>
      <c r="J248" s="3" t="s">
        <v>35</v>
      </c>
      <c r="K248" s="3">
        <v>0</v>
      </c>
      <c r="L248" s="3">
        <v>17</v>
      </c>
      <c r="M248" s="3" t="s">
        <v>47</v>
      </c>
      <c r="N248" s="19" t="s">
        <v>36</v>
      </c>
    </row>
    <row r="249" spans="1:14" x14ac:dyDescent="0.35">
      <c r="A249" s="18">
        <v>47451037</v>
      </c>
      <c r="B249" s="3" t="s">
        <v>318</v>
      </c>
      <c r="C249" s="3" t="s">
        <v>101</v>
      </c>
      <c r="D249" s="4">
        <v>45592</v>
      </c>
      <c r="E249" s="3">
        <v>20937</v>
      </c>
      <c r="F249" s="3" t="s">
        <v>16</v>
      </c>
      <c r="G249" s="3" t="s">
        <v>25</v>
      </c>
      <c r="H249" s="3" t="s">
        <v>62</v>
      </c>
      <c r="I249" s="3" t="s">
        <v>19</v>
      </c>
      <c r="J249" s="3" t="s">
        <v>52</v>
      </c>
      <c r="K249" s="3">
        <v>0</v>
      </c>
      <c r="L249" s="3">
        <v>39</v>
      </c>
      <c r="M249" s="3" t="s">
        <v>29</v>
      </c>
      <c r="N249" s="19" t="s">
        <v>43</v>
      </c>
    </row>
    <row r="250" spans="1:14" x14ac:dyDescent="0.35">
      <c r="A250" s="18">
        <v>26950485</v>
      </c>
      <c r="B250" s="3" t="s">
        <v>319</v>
      </c>
      <c r="C250" s="3" t="s">
        <v>75</v>
      </c>
      <c r="D250" s="4">
        <v>45377</v>
      </c>
      <c r="E250" s="3">
        <v>23615</v>
      </c>
      <c r="F250" s="3" t="s">
        <v>61</v>
      </c>
      <c r="G250" s="3" t="s">
        <v>71</v>
      </c>
      <c r="H250" s="3" t="s">
        <v>62</v>
      </c>
      <c r="I250" s="3" t="s">
        <v>34</v>
      </c>
      <c r="J250" s="3" t="s">
        <v>41</v>
      </c>
      <c r="K250" s="3">
        <v>0</v>
      </c>
      <c r="L250" s="3">
        <v>70</v>
      </c>
      <c r="M250" s="3" t="s">
        <v>58</v>
      </c>
      <c r="N250" s="19" t="s">
        <v>73</v>
      </c>
    </row>
    <row r="251" spans="1:14" x14ac:dyDescent="0.35">
      <c r="A251" s="18">
        <v>22585061</v>
      </c>
      <c r="B251" s="3" t="s">
        <v>215</v>
      </c>
      <c r="C251" s="3" t="s">
        <v>38</v>
      </c>
      <c r="D251" s="4">
        <v>45640</v>
      </c>
      <c r="E251" s="3">
        <v>20134</v>
      </c>
      <c r="F251" s="3" t="s">
        <v>16</v>
      </c>
      <c r="G251" s="3" t="s">
        <v>17</v>
      </c>
      <c r="H251" s="3" t="s">
        <v>103</v>
      </c>
      <c r="I251" s="3" t="s">
        <v>34</v>
      </c>
      <c r="J251" s="3" t="s">
        <v>52</v>
      </c>
      <c r="K251" s="3">
        <v>0</v>
      </c>
      <c r="L251" s="3">
        <v>49</v>
      </c>
      <c r="M251" s="3" t="s">
        <v>21</v>
      </c>
      <c r="N251" s="19" t="s">
        <v>46</v>
      </c>
    </row>
    <row r="252" spans="1:14" x14ac:dyDescent="0.35">
      <c r="A252" s="18">
        <v>74089321</v>
      </c>
      <c r="B252" s="3" t="s">
        <v>320</v>
      </c>
      <c r="C252" s="3" t="s">
        <v>77</v>
      </c>
      <c r="D252" s="4">
        <v>45528</v>
      </c>
      <c r="E252" s="3">
        <v>8391</v>
      </c>
      <c r="F252" s="3" t="s">
        <v>39</v>
      </c>
      <c r="G252" s="3" t="s">
        <v>25</v>
      </c>
      <c r="H252" s="3" t="s">
        <v>62</v>
      </c>
      <c r="I252" s="3" t="s">
        <v>34</v>
      </c>
      <c r="J252" s="3" t="s">
        <v>41</v>
      </c>
      <c r="K252" s="3">
        <v>0</v>
      </c>
      <c r="L252" s="3">
        <v>12</v>
      </c>
      <c r="M252" s="3" t="s">
        <v>42</v>
      </c>
      <c r="N252" s="19" t="s">
        <v>59</v>
      </c>
    </row>
    <row r="253" spans="1:14" x14ac:dyDescent="0.35">
      <c r="A253" s="18">
        <v>26400306</v>
      </c>
      <c r="B253" s="3" t="s">
        <v>321</v>
      </c>
      <c r="C253" s="3" t="s">
        <v>77</v>
      </c>
      <c r="D253" s="4">
        <v>45615</v>
      </c>
      <c r="E253" s="3">
        <v>24466</v>
      </c>
      <c r="F253" s="3" t="s">
        <v>39</v>
      </c>
      <c r="G253" s="3" t="s">
        <v>17</v>
      </c>
      <c r="H253" s="3" t="s">
        <v>51</v>
      </c>
      <c r="I253" s="3" t="s">
        <v>19</v>
      </c>
      <c r="J253" s="3" t="s">
        <v>52</v>
      </c>
      <c r="K253" s="3">
        <v>1</v>
      </c>
      <c r="L253" s="3">
        <v>60</v>
      </c>
      <c r="M253" s="3" t="s">
        <v>47</v>
      </c>
      <c r="N253" s="19" t="s">
        <v>87</v>
      </c>
    </row>
    <row r="254" spans="1:14" x14ac:dyDescent="0.35">
      <c r="A254" s="18">
        <v>70441809</v>
      </c>
      <c r="B254" s="3" t="s">
        <v>322</v>
      </c>
      <c r="C254" s="3" t="s">
        <v>45</v>
      </c>
      <c r="D254" s="4">
        <v>45536</v>
      </c>
      <c r="E254" s="3">
        <v>4478</v>
      </c>
      <c r="F254" s="3" t="s">
        <v>61</v>
      </c>
      <c r="G254" s="3" t="s">
        <v>32</v>
      </c>
      <c r="H254" s="3" t="s">
        <v>26</v>
      </c>
      <c r="I254" s="3" t="s">
        <v>27</v>
      </c>
      <c r="J254" s="3" t="s">
        <v>68</v>
      </c>
      <c r="K254" s="3">
        <v>0</v>
      </c>
      <c r="L254" s="3">
        <v>27</v>
      </c>
      <c r="M254" s="3" t="s">
        <v>65</v>
      </c>
      <c r="N254" s="19" t="s">
        <v>48</v>
      </c>
    </row>
    <row r="255" spans="1:14" x14ac:dyDescent="0.35">
      <c r="A255" s="18">
        <v>90474062</v>
      </c>
      <c r="B255" s="3" t="s">
        <v>323</v>
      </c>
      <c r="C255" s="3" t="s">
        <v>101</v>
      </c>
      <c r="D255" s="4">
        <v>45485</v>
      </c>
      <c r="E255" s="3">
        <v>11512</v>
      </c>
      <c r="F255" s="3" t="s">
        <v>16</v>
      </c>
      <c r="G255" s="3" t="s">
        <v>71</v>
      </c>
      <c r="H255" s="3" t="s">
        <v>26</v>
      </c>
      <c r="I255" s="3" t="s">
        <v>19</v>
      </c>
      <c r="J255" s="3" t="s">
        <v>41</v>
      </c>
      <c r="K255" s="3">
        <v>1</v>
      </c>
      <c r="L255" s="3">
        <v>72</v>
      </c>
      <c r="M255" s="3" t="s">
        <v>29</v>
      </c>
      <c r="N255" s="19" t="s">
        <v>48</v>
      </c>
    </row>
    <row r="256" spans="1:14" x14ac:dyDescent="0.35">
      <c r="A256" s="18">
        <v>10036453</v>
      </c>
      <c r="B256" s="3" t="s">
        <v>324</v>
      </c>
      <c r="C256" s="3" t="s">
        <v>77</v>
      </c>
      <c r="D256" s="4">
        <v>45332</v>
      </c>
      <c r="E256" s="3">
        <v>13620</v>
      </c>
      <c r="F256" s="3" t="s">
        <v>16</v>
      </c>
      <c r="G256" s="3" t="s">
        <v>71</v>
      </c>
      <c r="H256" s="3" t="s">
        <v>81</v>
      </c>
      <c r="I256" s="3" t="s">
        <v>34</v>
      </c>
      <c r="J256" s="3" t="s">
        <v>57</v>
      </c>
      <c r="K256" s="3">
        <v>0</v>
      </c>
      <c r="L256" s="3">
        <v>76</v>
      </c>
      <c r="M256" s="3" t="s">
        <v>29</v>
      </c>
      <c r="N256" s="19" t="s">
        <v>89</v>
      </c>
    </row>
    <row r="257" spans="1:14" x14ac:dyDescent="0.35">
      <c r="A257" s="18">
        <v>90028796</v>
      </c>
      <c r="B257" s="3" t="s">
        <v>325</v>
      </c>
      <c r="C257" s="3" t="s">
        <v>38</v>
      </c>
      <c r="D257" s="4">
        <v>45445</v>
      </c>
      <c r="E257" s="3">
        <v>18763</v>
      </c>
      <c r="F257" s="3" t="s">
        <v>16</v>
      </c>
      <c r="G257" s="3" t="s">
        <v>17</v>
      </c>
      <c r="H257" s="3" t="s">
        <v>18</v>
      </c>
      <c r="I257" s="3" t="s">
        <v>27</v>
      </c>
      <c r="J257" s="3" t="s">
        <v>20</v>
      </c>
      <c r="K257" s="3">
        <v>0</v>
      </c>
      <c r="L257" s="3">
        <v>27</v>
      </c>
      <c r="M257" s="3" t="s">
        <v>47</v>
      </c>
      <c r="N257" s="19" t="s">
        <v>87</v>
      </c>
    </row>
    <row r="258" spans="1:14" x14ac:dyDescent="0.35">
      <c r="A258" s="18">
        <v>84110896</v>
      </c>
      <c r="B258" s="3" t="s">
        <v>326</v>
      </c>
      <c r="C258" s="3" t="s">
        <v>70</v>
      </c>
      <c r="D258" s="4">
        <v>45593</v>
      </c>
      <c r="E258" s="3">
        <v>18831</v>
      </c>
      <c r="F258" s="3" t="s">
        <v>50</v>
      </c>
      <c r="G258" s="3" t="s">
        <v>55</v>
      </c>
      <c r="H258" s="3" t="s">
        <v>33</v>
      </c>
      <c r="I258" s="3" t="s">
        <v>34</v>
      </c>
      <c r="J258" s="3" t="s">
        <v>85</v>
      </c>
      <c r="K258" s="3">
        <v>0</v>
      </c>
      <c r="L258" s="3">
        <v>30</v>
      </c>
      <c r="M258" s="3" t="s">
        <v>21</v>
      </c>
      <c r="N258" s="19" t="s">
        <v>46</v>
      </c>
    </row>
    <row r="259" spans="1:14" x14ac:dyDescent="0.35">
      <c r="A259" s="18">
        <v>77878340</v>
      </c>
      <c r="B259" s="3" t="s">
        <v>327</v>
      </c>
      <c r="C259" s="3" t="s">
        <v>38</v>
      </c>
      <c r="D259" s="4">
        <v>45560</v>
      </c>
      <c r="E259" s="3">
        <v>20431</v>
      </c>
      <c r="F259" s="3" t="s">
        <v>16</v>
      </c>
      <c r="G259" s="3" t="s">
        <v>25</v>
      </c>
      <c r="H259" s="3" t="s">
        <v>33</v>
      </c>
      <c r="I259" s="3" t="s">
        <v>34</v>
      </c>
      <c r="J259" s="3" t="s">
        <v>20</v>
      </c>
      <c r="K259" s="3">
        <v>1</v>
      </c>
      <c r="L259" s="3">
        <v>20</v>
      </c>
      <c r="M259" s="3" t="s">
        <v>47</v>
      </c>
      <c r="N259" s="19" t="s">
        <v>89</v>
      </c>
    </row>
    <row r="260" spans="1:14" x14ac:dyDescent="0.35">
      <c r="A260" s="18">
        <v>17767871</v>
      </c>
      <c r="B260" s="3" t="s">
        <v>328</v>
      </c>
      <c r="C260" s="3" t="s">
        <v>38</v>
      </c>
      <c r="D260" s="4">
        <v>45458</v>
      </c>
      <c r="E260" s="3">
        <v>7286</v>
      </c>
      <c r="F260" s="3" t="s">
        <v>16</v>
      </c>
      <c r="G260" s="3" t="s">
        <v>17</v>
      </c>
      <c r="H260" s="3" t="s">
        <v>51</v>
      </c>
      <c r="I260" s="3" t="s">
        <v>34</v>
      </c>
      <c r="J260" s="3" t="s">
        <v>68</v>
      </c>
      <c r="K260" s="3">
        <v>0</v>
      </c>
      <c r="L260" s="3">
        <v>90</v>
      </c>
      <c r="M260" s="3" t="s">
        <v>42</v>
      </c>
      <c r="N260" s="19" t="s">
        <v>59</v>
      </c>
    </row>
    <row r="261" spans="1:14" x14ac:dyDescent="0.35">
      <c r="A261" s="18">
        <v>55084639</v>
      </c>
      <c r="B261" s="3" t="s">
        <v>329</v>
      </c>
      <c r="C261" s="3" t="s">
        <v>15</v>
      </c>
      <c r="D261" s="4">
        <v>45279</v>
      </c>
      <c r="E261" s="3">
        <v>18201</v>
      </c>
      <c r="F261" s="3" t="s">
        <v>39</v>
      </c>
      <c r="G261" s="3" t="s">
        <v>55</v>
      </c>
      <c r="H261" s="3" t="s">
        <v>81</v>
      </c>
      <c r="I261" s="3" t="s">
        <v>27</v>
      </c>
      <c r="J261" s="3" t="s">
        <v>41</v>
      </c>
      <c r="K261" s="3">
        <v>0</v>
      </c>
      <c r="L261" s="3">
        <v>55</v>
      </c>
      <c r="M261" s="3" t="s">
        <v>65</v>
      </c>
      <c r="N261" s="19" t="s">
        <v>22</v>
      </c>
    </row>
    <row r="262" spans="1:14" x14ac:dyDescent="0.35">
      <c r="A262" s="18">
        <v>43909427</v>
      </c>
      <c r="B262" s="3" t="s">
        <v>330</v>
      </c>
      <c r="C262" s="3" t="s">
        <v>38</v>
      </c>
      <c r="D262" s="4">
        <v>45481</v>
      </c>
      <c r="E262" s="3">
        <v>12237</v>
      </c>
      <c r="F262" s="3" t="s">
        <v>61</v>
      </c>
      <c r="G262" s="3" t="s">
        <v>17</v>
      </c>
      <c r="H262" s="3" t="s">
        <v>51</v>
      </c>
      <c r="I262" s="3" t="s">
        <v>27</v>
      </c>
      <c r="J262" s="3" t="s">
        <v>20</v>
      </c>
      <c r="K262" s="3">
        <v>0</v>
      </c>
      <c r="L262" s="3">
        <v>81</v>
      </c>
      <c r="M262" s="3" t="s">
        <v>58</v>
      </c>
      <c r="N262" s="19" t="s">
        <v>22</v>
      </c>
    </row>
    <row r="263" spans="1:14" x14ac:dyDescent="0.35">
      <c r="A263" s="18">
        <v>11903948</v>
      </c>
      <c r="B263" s="3" t="s">
        <v>331</v>
      </c>
      <c r="C263" s="3" t="s">
        <v>31</v>
      </c>
      <c r="D263" s="4">
        <v>45598</v>
      </c>
      <c r="E263" s="3">
        <v>13678</v>
      </c>
      <c r="F263" s="3" t="s">
        <v>61</v>
      </c>
      <c r="G263" s="3" t="s">
        <v>55</v>
      </c>
      <c r="H263" s="3" t="s">
        <v>103</v>
      </c>
      <c r="I263" s="3" t="s">
        <v>72</v>
      </c>
      <c r="J263" s="3" t="s">
        <v>79</v>
      </c>
      <c r="K263" s="3">
        <v>0</v>
      </c>
      <c r="L263" s="3">
        <v>64</v>
      </c>
      <c r="M263" s="3" t="s">
        <v>42</v>
      </c>
      <c r="N263" s="19" t="s">
        <v>63</v>
      </c>
    </row>
    <row r="264" spans="1:14" x14ac:dyDescent="0.35">
      <c r="A264" s="18">
        <v>59019965</v>
      </c>
      <c r="B264" s="3" t="s">
        <v>332</v>
      </c>
      <c r="C264" s="3" t="s">
        <v>15</v>
      </c>
      <c r="D264" s="4">
        <v>45283</v>
      </c>
      <c r="E264" s="3">
        <v>16720</v>
      </c>
      <c r="F264" s="3" t="s">
        <v>61</v>
      </c>
      <c r="G264" s="3" t="s">
        <v>55</v>
      </c>
      <c r="H264" s="3" t="s">
        <v>40</v>
      </c>
      <c r="I264" s="3" t="s">
        <v>27</v>
      </c>
      <c r="J264" s="3" t="s">
        <v>41</v>
      </c>
      <c r="K264" s="3">
        <v>0</v>
      </c>
      <c r="L264" s="3">
        <v>69</v>
      </c>
      <c r="M264" s="3" t="s">
        <v>58</v>
      </c>
      <c r="N264" s="19" t="s">
        <v>48</v>
      </c>
    </row>
    <row r="265" spans="1:14" x14ac:dyDescent="0.35">
      <c r="A265" s="18">
        <v>41835616</v>
      </c>
      <c r="B265" s="3" t="s">
        <v>333</v>
      </c>
      <c r="C265" s="3" t="s">
        <v>101</v>
      </c>
      <c r="D265" s="4">
        <v>45614</v>
      </c>
      <c r="E265" s="3">
        <v>17014</v>
      </c>
      <c r="F265" s="3" t="s">
        <v>39</v>
      </c>
      <c r="G265" s="3" t="s">
        <v>17</v>
      </c>
      <c r="H265" s="3" t="s">
        <v>18</v>
      </c>
      <c r="I265" s="3" t="s">
        <v>27</v>
      </c>
      <c r="J265" s="3" t="s">
        <v>35</v>
      </c>
      <c r="K265" s="3">
        <v>0</v>
      </c>
      <c r="L265" s="3">
        <v>69</v>
      </c>
      <c r="M265" s="3" t="s">
        <v>21</v>
      </c>
      <c r="N265" s="19" t="s">
        <v>43</v>
      </c>
    </row>
    <row r="266" spans="1:14" x14ac:dyDescent="0.35">
      <c r="A266" s="18">
        <v>27433729</v>
      </c>
      <c r="B266" s="3" t="s">
        <v>334</v>
      </c>
      <c r="C266" s="3" t="s">
        <v>31</v>
      </c>
      <c r="D266" s="4">
        <v>45315</v>
      </c>
      <c r="E266" s="3">
        <v>24000</v>
      </c>
      <c r="F266" s="3" t="s">
        <v>39</v>
      </c>
      <c r="G266" s="3" t="s">
        <v>55</v>
      </c>
      <c r="H266" s="3" t="s">
        <v>103</v>
      </c>
      <c r="I266" s="3" t="s">
        <v>27</v>
      </c>
      <c r="J266" s="3" t="s">
        <v>41</v>
      </c>
      <c r="K266" s="3">
        <v>0</v>
      </c>
      <c r="L266" s="3">
        <v>92</v>
      </c>
      <c r="M266" s="3" t="s">
        <v>65</v>
      </c>
      <c r="N266" s="19" t="s">
        <v>63</v>
      </c>
    </row>
    <row r="267" spans="1:14" x14ac:dyDescent="0.35">
      <c r="A267" s="18">
        <v>87906190</v>
      </c>
      <c r="B267" s="3" t="s">
        <v>335</v>
      </c>
      <c r="C267" s="3" t="s">
        <v>24</v>
      </c>
      <c r="D267" s="4">
        <v>45387</v>
      </c>
      <c r="E267" s="3">
        <v>15370</v>
      </c>
      <c r="F267" s="3" t="s">
        <v>16</v>
      </c>
      <c r="G267" s="3" t="s">
        <v>17</v>
      </c>
      <c r="H267" s="3" t="s">
        <v>33</v>
      </c>
      <c r="I267" s="3" t="s">
        <v>34</v>
      </c>
      <c r="J267" s="3" t="s">
        <v>52</v>
      </c>
      <c r="K267" s="3">
        <v>1</v>
      </c>
      <c r="L267" s="3">
        <v>90</v>
      </c>
      <c r="M267" s="3" t="s">
        <v>58</v>
      </c>
      <c r="N267" s="19" t="s">
        <v>22</v>
      </c>
    </row>
    <row r="268" spans="1:14" x14ac:dyDescent="0.35">
      <c r="A268" s="18">
        <v>60239461</v>
      </c>
      <c r="B268" s="3" t="s">
        <v>336</v>
      </c>
      <c r="C268" s="3" t="s">
        <v>54</v>
      </c>
      <c r="D268" s="4">
        <v>45374</v>
      </c>
      <c r="E268" s="3">
        <v>12022</v>
      </c>
      <c r="F268" s="3" t="s">
        <v>61</v>
      </c>
      <c r="G268" s="3" t="s">
        <v>55</v>
      </c>
      <c r="H268" s="3" t="s">
        <v>51</v>
      </c>
      <c r="I268" s="3" t="s">
        <v>27</v>
      </c>
      <c r="J268" s="3" t="s">
        <v>68</v>
      </c>
      <c r="K268" s="3">
        <v>1</v>
      </c>
      <c r="L268" s="3">
        <v>35</v>
      </c>
      <c r="M268" s="3" t="s">
        <v>42</v>
      </c>
      <c r="N268" s="19" t="s">
        <v>63</v>
      </c>
    </row>
    <row r="269" spans="1:14" x14ac:dyDescent="0.35">
      <c r="A269" s="18">
        <v>93873983</v>
      </c>
      <c r="B269" s="3" t="s">
        <v>337</v>
      </c>
      <c r="C269" s="3" t="s">
        <v>75</v>
      </c>
      <c r="D269" s="4">
        <v>45472</v>
      </c>
      <c r="E269" s="3">
        <v>24832</v>
      </c>
      <c r="F269" s="3" t="s">
        <v>50</v>
      </c>
      <c r="G269" s="3" t="s">
        <v>17</v>
      </c>
      <c r="H269" s="3" t="s">
        <v>62</v>
      </c>
      <c r="I269" s="3" t="s">
        <v>34</v>
      </c>
      <c r="J269" s="3" t="s">
        <v>20</v>
      </c>
      <c r="K269" s="3">
        <v>0</v>
      </c>
      <c r="L269" s="3">
        <v>69</v>
      </c>
      <c r="M269" s="3" t="s">
        <v>47</v>
      </c>
      <c r="N269" s="19" t="s">
        <v>73</v>
      </c>
    </row>
    <row r="270" spans="1:14" x14ac:dyDescent="0.35">
      <c r="A270" s="18">
        <v>37506434</v>
      </c>
      <c r="B270" s="3" t="s">
        <v>338</v>
      </c>
      <c r="C270" s="3" t="s">
        <v>75</v>
      </c>
      <c r="D270" s="4">
        <v>45584</v>
      </c>
      <c r="E270" s="3">
        <v>14758</v>
      </c>
      <c r="F270" s="3" t="s">
        <v>61</v>
      </c>
      <c r="G270" s="3" t="s">
        <v>71</v>
      </c>
      <c r="H270" s="3" t="s">
        <v>26</v>
      </c>
      <c r="I270" s="3" t="s">
        <v>27</v>
      </c>
      <c r="J270" s="3" t="s">
        <v>28</v>
      </c>
      <c r="K270" s="3">
        <v>0</v>
      </c>
      <c r="L270" s="3">
        <v>39</v>
      </c>
      <c r="M270" s="3" t="s">
        <v>21</v>
      </c>
      <c r="N270" s="19" t="s">
        <v>48</v>
      </c>
    </row>
    <row r="271" spans="1:14" x14ac:dyDescent="0.35">
      <c r="A271" s="18">
        <v>36595607</v>
      </c>
      <c r="B271" s="3" t="s">
        <v>339</v>
      </c>
      <c r="C271" s="3" t="s">
        <v>24</v>
      </c>
      <c r="D271" s="4">
        <v>45400</v>
      </c>
      <c r="E271" s="3">
        <v>21612</v>
      </c>
      <c r="F271" s="3" t="s">
        <v>61</v>
      </c>
      <c r="G271" s="3" t="s">
        <v>32</v>
      </c>
      <c r="H271" s="3" t="s">
        <v>33</v>
      </c>
      <c r="I271" s="3" t="s">
        <v>19</v>
      </c>
      <c r="J271" s="3" t="s">
        <v>35</v>
      </c>
      <c r="K271" s="3">
        <v>0</v>
      </c>
      <c r="L271" s="3">
        <v>15</v>
      </c>
      <c r="M271" s="3" t="s">
        <v>65</v>
      </c>
      <c r="N271" s="19" t="s">
        <v>22</v>
      </c>
    </row>
    <row r="272" spans="1:14" x14ac:dyDescent="0.35">
      <c r="A272" s="18">
        <v>94337967</v>
      </c>
      <c r="B272" s="3" t="s">
        <v>340</v>
      </c>
      <c r="C272" s="3" t="s">
        <v>15</v>
      </c>
      <c r="D272" s="4">
        <v>45397</v>
      </c>
      <c r="E272" s="3">
        <v>179</v>
      </c>
      <c r="F272" s="3" t="s">
        <v>39</v>
      </c>
      <c r="G272" s="3" t="s">
        <v>17</v>
      </c>
      <c r="H272" s="3" t="s">
        <v>46</v>
      </c>
      <c r="I272" s="3" t="s">
        <v>34</v>
      </c>
      <c r="J272" s="3" t="s">
        <v>52</v>
      </c>
      <c r="K272" s="3">
        <v>1</v>
      </c>
      <c r="L272" s="3">
        <v>78</v>
      </c>
      <c r="M272" s="3" t="s">
        <v>29</v>
      </c>
      <c r="N272" s="19" t="s">
        <v>22</v>
      </c>
    </row>
    <row r="273" spans="1:14" x14ac:dyDescent="0.35">
      <c r="A273" s="18">
        <v>77985819</v>
      </c>
      <c r="B273" s="3" t="s">
        <v>341</v>
      </c>
      <c r="C273" s="3" t="s">
        <v>45</v>
      </c>
      <c r="D273" s="4">
        <v>45501</v>
      </c>
      <c r="E273" s="3">
        <v>16968</v>
      </c>
      <c r="F273" s="3" t="s">
        <v>39</v>
      </c>
      <c r="G273" s="3" t="s">
        <v>17</v>
      </c>
      <c r="H273" s="3" t="s">
        <v>33</v>
      </c>
      <c r="I273" s="3" t="s">
        <v>27</v>
      </c>
      <c r="J273" s="3" t="s">
        <v>68</v>
      </c>
      <c r="K273" s="3">
        <v>0</v>
      </c>
      <c r="L273" s="3">
        <v>89</v>
      </c>
      <c r="M273" s="3" t="s">
        <v>29</v>
      </c>
      <c r="N273" s="19" t="s">
        <v>59</v>
      </c>
    </row>
    <row r="274" spans="1:14" x14ac:dyDescent="0.35">
      <c r="A274" s="18">
        <v>16720205</v>
      </c>
      <c r="B274" s="3" t="s">
        <v>342</v>
      </c>
      <c r="C274" s="3" t="s">
        <v>45</v>
      </c>
      <c r="D274" s="4">
        <v>45578</v>
      </c>
      <c r="E274" s="3">
        <v>1086</v>
      </c>
      <c r="F274" s="3" t="s">
        <v>39</v>
      </c>
      <c r="G274" s="3" t="s">
        <v>17</v>
      </c>
      <c r="H274" s="3" t="s">
        <v>62</v>
      </c>
      <c r="I274" s="3" t="s">
        <v>19</v>
      </c>
      <c r="J274" s="3" t="s">
        <v>79</v>
      </c>
      <c r="K274" s="3">
        <v>0</v>
      </c>
      <c r="L274" s="3">
        <v>34</v>
      </c>
      <c r="M274" s="3" t="s">
        <v>47</v>
      </c>
      <c r="N274" s="19" t="s">
        <v>73</v>
      </c>
    </row>
    <row r="275" spans="1:14" x14ac:dyDescent="0.35">
      <c r="A275" s="18">
        <v>10278817</v>
      </c>
      <c r="B275" s="3" t="s">
        <v>343</v>
      </c>
      <c r="C275" s="3" t="s">
        <v>70</v>
      </c>
      <c r="D275" s="4">
        <v>45369</v>
      </c>
      <c r="E275" s="3">
        <v>14950</v>
      </c>
      <c r="F275" s="3" t="s">
        <v>39</v>
      </c>
      <c r="G275" s="3" t="s">
        <v>25</v>
      </c>
      <c r="H275" s="3" t="s">
        <v>103</v>
      </c>
      <c r="I275" s="3" t="s">
        <v>19</v>
      </c>
      <c r="J275" s="3" t="s">
        <v>85</v>
      </c>
      <c r="K275" s="3">
        <v>1</v>
      </c>
      <c r="L275" s="3">
        <v>37</v>
      </c>
      <c r="M275" s="3" t="s">
        <v>29</v>
      </c>
      <c r="N275" s="19" t="s">
        <v>63</v>
      </c>
    </row>
    <row r="276" spans="1:14" x14ac:dyDescent="0.35">
      <c r="A276" s="18">
        <v>21513009</v>
      </c>
      <c r="B276" s="3" t="s">
        <v>344</v>
      </c>
      <c r="C276" s="3" t="s">
        <v>31</v>
      </c>
      <c r="D276" s="4">
        <v>45640</v>
      </c>
      <c r="E276" s="3">
        <v>23277</v>
      </c>
      <c r="F276" s="3" t="s">
        <v>50</v>
      </c>
      <c r="G276" s="3" t="s">
        <v>25</v>
      </c>
      <c r="H276" s="3" t="s">
        <v>40</v>
      </c>
      <c r="I276" s="3" t="s">
        <v>19</v>
      </c>
      <c r="J276" s="3" t="s">
        <v>20</v>
      </c>
      <c r="K276" s="3">
        <v>0</v>
      </c>
      <c r="L276" s="3">
        <v>16</v>
      </c>
      <c r="M276" s="3" t="s">
        <v>42</v>
      </c>
      <c r="N276" s="19" t="s">
        <v>89</v>
      </c>
    </row>
    <row r="277" spans="1:14" x14ac:dyDescent="0.35">
      <c r="A277" s="18">
        <v>46620083</v>
      </c>
      <c r="B277" s="3" t="s">
        <v>345</v>
      </c>
      <c r="C277" s="3" t="s">
        <v>101</v>
      </c>
      <c r="D277" s="4">
        <v>45345</v>
      </c>
      <c r="E277" s="3">
        <v>14304</v>
      </c>
      <c r="F277" s="3" t="s">
        <v>16</v>
      </c>
      <c r="G277" s="3" t="s">
        <v>55</v>
      </c>
      <c r="H277" s="3" t="s">
        <v>40</v>
      </c>
      <c r="I277" s="3" t="s">
        <v>34</v>
      </c>
      <c r="J277" s="3" t="s">
        <v>41</v>
      </c>
      <c r="K277" s="3">
        <v>1</v>
      </c>
      <c r="L277" s="3">
        <v>52</v>
      </c>
      <c r="M277" s="3" t="s">
        <v>65</v>
      </c>
      <c r="N277" s="19" t="s">
        <v>59</v>
      </c>
    </row>
    <row r="278" spans="1:14" x14ac:dyDescent="0.35">
      <c r="A278" s="18">
        <v>64197841</v>
      </c>
      <c r="B278" s="3" t="s">
        <v>346</v>
      </c>
      <c r="C278" s="3" t="s">
        <v>31</v>
      </c>
      <c r="D278" s="4">
        <v>45395</v>
      </c>
      <c r="E278" s="3">
        <v>14451</v>
      </c>
      <c r="F278" s="3" t="s">
        <v>61</v>
      </c>
      <c r="G278" s="3" t="s">
        <v>32</v>
      </c>
      <c r="H278" s="3" t="s">
        <v>26</v>
      </c>
      <c r="I278" s="3" t="s">
        <v>19</v>
      </c>
      <c r="J278" s="3" t="s">
        <v>28</v>
      </c>
      <c r="K278" s="3">
        <v>0</v>
      </c>
      <c r="L278" s="3">
        <v>48</v>
      </c>
      <c r="M278" s="3" t="s">
        <v>21</v>
      </c>
      <c r="N278" s="19" t="s">
        <v>36</v>
      </c>
    </row>
    <row r="279" spans="1:14" x14ac:dyDescent="0.35">
      <c r="A279" s="18">
        <v>65593686</v>
      </c>
      <c r="B279" s="3" t="s">
        <v>347</v>
      </c>
      <c r="C279" s="3" t="s">
        <v>75</v>
      </c>
      <c r="D279" s="4">
        <v>45569</v>
      </c>
      <c r="E279" s="3">
        <v>16570</v>
      </c>
      <c r="F279" s="3" t="s">
        <v>39</v>
      </c>
      <c r="G279" s="3" t="s">
        <v>71</v>
      </c>
      <c r="H279" s="3" t="s">
        <v>18</v>
      </c>
      <c r="I279" s="3" t="s">
        <v>27</v>
      </c>
      <c r="J279" s="3" t="s">
        <v>57</v>
      </c>
      <c r="K279" s="3">
        <v>0</v>
      </c>
      <c r="L279" s="3">
        <v>60</v>
      </c>
      <c r="M279" s="3" t="s">
        <v>29</v>
      </c>
      <c r="N279" s="19" t="s">
        <v>22</v>
      </c>
    </row>
    <row r="280" spans="1:14" x14ac:dyDescent="0.35">
      <c r="A280" s="18">
        <v>32746603</v>
      </c>
      <c r="B280" s="3" t="s">
        <v>348</v>
      </c>
      <c r="C280" s="3" t="s">
        <v>77</v>
      </c>
      <c r="D280" s="4">
        <v>45456</v>
      </c>
      <c r="E280" s="3">
        <v>18665</v>
      </c>
      <c r="F280" s="3" t="s">
        <v>39</v>
      </c>
      <c r="G280" s="3" t="s">
        <v>71</v>
      </c>
      <c r="H280" s="3" t="s">
        <v>40</v>
      </c>
      <c r="I280" s="3" t="s">
        <v>34</v>
      </c>
      <c r="J280" s="3" t="s">
        <v>52</v>
      </c>
      <c r="K280" s="3">
        <v>0</v>
      </c>
      <c r="L280" s="3">
        <v>58</v>
      </c>
      <c r="M280" s="3" t="s">
        <v>42</v>
      </c>
      <c r="N280" s="19" t="s">
        <v>89</v>
      </c>
    </row>
    <row r="281" spans="1:14" x14ac:dyDescent="0.35">
      <c r="A281" s="18">
        <v>40476578</v>
      </c>
      <c r="B281" s="3" t="s">
        <v>349</v>
      </c>
      <c r="C281" s="3" t="s">
        <v>38</v>
      </c>
      <c r="D281" s="4">
        <v>45483</v>
      </c>
      <c r="E281" s="3">
        <v>14889</v>
      </c>
      <c r="F281" s="3" t="s">
        <v>61</v>
      </c>
      <c r="G281" s="3" t="s">
        <v>55</v>
      </c>
      <c r="H281" s="3" t="s">
        <v>33</v>
      </c>
      <c r="I281" s="3" t="s">
        <v>19</v>
      </c>
      <c r="J281" s="3" t="s">
        <v>57</v>
      </c>
      <c r="K281" s="3">
        <v>0</v>
      </c>
      <c r="L281" s="3">
        <v>74</v>
      </c>
      <c r="M281" s="3" t="s">
        <v>21</v>
      </c>
      <c r="N281" s="19" t="s">
        <v>48</v>
      </c>
    </row>
    <row r="282" spans="1:14" x14ac:dyDescent="0.35">
      <c r="A282" s="18">
        <v>40246722</v>
      </c>
      <c r="B282" s="3" t="s">
        <v>350</v>
      </c>
      <c r="C282" s="3" t="s">
        <v>15</v>
      </c>
      <c r="D282" s="4">
        <v>45308</v>
      </c>
      <c r="E282" s="3">
        <v>7965</v>
      </c>
      <c r="F282" s="3" t="s">
        <v>50</v>
      </c>
      <c r="G282" s="3" t="s">
        <v>55</v>
      </c>
      <c r="H282" s="3" t="s">
        <v>26</v>
      </c>
      <c r="I282" s="3" t="s">
        <v>19</v>
      </c>
      <c r="J282" s="3" t="s">
        <v>57</v>
      </c>
      <c r="K282" s="3">
        <v>0</v>
      </c>
      <c r="L282" s="3">
        <v>10</v>
      </c>
      <c r="M282" s="3" t="s">
        <v>42</v>
      </c>
      <c r="N282" s="19" t="s">
        <v>87</v>
      </c>
    </row>
    <row r="283" spans="1:14" x14ac:dyDescent="0.35">
      <c r="A283" s="18">
        <v>86063662</v>
      </c>
      <c r="B283" s="3" t="s">
        <v>351</v>
      </c>
      <c r="C283" s="3" t="s">
        <v>54</v>
      </c>
      <c r="D283" s="4">
        <v>45588</v>
      </c>
      <c r="E283" s="3">
        <v>10556</v>
      </c>
      <c r="F283" s="3" t="s">
        <v>61</v>
      </c>
      <c r="G283" s="3" t="s">
        <v>32</v>
      </c>
      <c r="H283" s="3" t="s">
        <v>40</v>
      </c>
      <c r="I283" s="3" t="s">
        <v>27</v>
      </c>
      <c r="J283" s="3" t="s">
        <v>52</v>
      </c>
      <c r="K283" s="3">
        <v>0</v>
      </c>
      <c r="L283" s="3">
        <v>93</v>
      </c>
      <c r="M283" s="3" t="s">
        <v>47</v>
      </c>
      <c r="N283" s="19" t="s">
        <v>73</v>
      </c>
    </row>
    <row r="284" spans="1:14" x14ac:dyDescent="0.35">
      <c r="A284" s="18">
        <v>51663167</v>
      </c>
      <c r="B284" s="3" t="s">
        <v>352</v>
      </c>
      <c r="C284" s="3" t="s">
        <v>38</v>
      </c>
      <c r="D284" s="4">
        <v>45301</v>
      </c>
      <c r="E284" s="3">
        <v>4400</v>
      </c>
      <c r="F284" s="3" t="s">
        <v>61</v>
      </c>
      <c r="G284" s="3" t="s">
        <v>71</v>
      </c>
      <c r="H284" s="3" t="s">
        <v>62</v>
      </c>
      <c r="I284" s="3" t="s">
        <v>19</v>
      </c>
      <c r="J284" s="3" t="s">
        <v>28</v>
      </c>
      <c r="K284" s="3">
        <v>0</v>
      </c>
      <c r="L284" s="3">
        <v>22</v>
      </c>
      <c r="M284" s="3" t="s">
        <v>47</v>
      </c>
      <c r="N284" s="19" t="s">
        <v>63</v>
      </c>
    </row>
    <row r="285" spans="1:14" x14ac:dyDescent="0.35">
      <c r="A285" s="18">
        <v>10941967</v>
      </c>
      <c r="B285" s="3" t="s">
        <v>353</v>
      </c>
      <c r="C285" s="3" t="s">
        <v>77</v>
      </c>
      <c r="D285" s="4">
        <v>45634</v>
      </c>
      <c r="E285" s="3">
        <v>24030</v>
      </c>
      <c r="F285" s="3" t="s">
        <v>61</v>
      </c>
      <c r="G285" s="3" t="s">
        <v>71</v>
      </c>
      <c r="H285" s="3" t="s">
        <v>103</v>
      </c>
      <c r="I285" s="3" t="s">
        <v>19</v>
      </c>
      <c r="J285" s="3" t="s">
        <v>20</v>
      </c>
      <c r="K285" s="3">
        <v>0</v>
      </c>
      <c r="L285" s="3">
        <v>72</v>
      </c>
      <c r="M285" s="3" t="s">
        <v>29</v>
      </c>
      <c r="N285" s="19" t="s">
        <v>63</v>
      </c>
    </row>
    <row r="286" spans="1:14" x14ac:dyDescent="0.35">
      <c r="A286" s="18">
        <v>21703651</v>
      </c>
      <c r="B286" s="3" t="s">
        <v>354</v>
      </c>
      <c r="C286" s="3" t="s">
        <v>45</v>
      </c>
      <c r="D286" s="4">
        <v>45634</v>
      </c>
      <c r="E286" s="3">
        <v>8118</v>
      </c>
      <c r="F286" s="3" t="s">
        <v>61</v>
      </c>
      <c r="G286" s="3" t="s">
        <v>71</v>
      </c>
      <c r="H286" s="3" t="s">
        <v>26</v>
      </c>
      <c r="I286" s="3" t="s">
        <v>72</v>
      </c>
      <c r="J286" s="3" t="s">
        <v>41</v>
      </c>
      <c r="K286" s="3">
        <v>1</v>
      </c>
      <c r="L286" s="3">
        <v>62</v>
      </c>
      <c r="M286" s="3" t="s">
        <v>29</v>
      </c>
      <c r="N286" s="19" t="s">
        <v>46</v>
      </c>
    </row>
    <row r="287" spans="1:14" x14ac:dyDescent="0.35">
      <c r="A287" s="18">
        <v>57373126</v>
      </c>
      <c r="B287" s="3" t="s">
        <v>355</v>
      </c>
      <c r="C287" s="3" t="s">
        <v>15</v>
      </c>
      <c r="D287" s="4">
        <v>45625</v>
      </c>
      <c r="E287" s="3">
        <v>17438</v>
      </c>
      <c r="F287" s="3" t="s">
        <v>16</v>
      </c>
      <c r="G287" s="3" t="s">
        <v>55</v>
      </c>
      <c r="H287" s="3" t="s">
        <v>62</v>
      </c>
      <c r="I287" s="3" t="s">
        <v>34</v>
      </c>
      <c r="J287" s="3" t="s">
        <v>52</v>
      </c>
      <c r="K287" s="3">
        <v>1</v>
      </c>
      <c r="L287" s="3">
        <v>29</v>
      </c>
      <c r="M287" s="3" t="s">
        <v>42</v>
      </c>
      <c r="N287" s="19" t="s">
        <v>43</v>
      </c>
    </row>
    <row r="288" spans="1:14" x14ac:dyDescent="0.35">
      <c r="A288" s="18">
        <v>85049341</v>
      </c>
      <c r="B288" s="3" t="s">
        <v>356</v>
      </c>
      <c r="C288" s="3" t="s">
        <v>77</v>
      </c>
      <c r="D288" s="4">
        <v>45286</v>
      </c>
      <c r="E288" s="3">
        <v>3375</v>
      </c>
      <c r="F288" s="3" t="s">
        <v>16</v>
      </c>
      <c r="G288" s="3" t="s">
        <v>17</v>
      </c>
      <c r="H288" s="3" t="s">
        <v>62</v>
      </c>
      <c r="I288" s="3" t="s">
        <v>27</v>
      </c>
      <c r="J288" s="3" t="s">
        <v>41</v>
      </c>
      <c r="K288" s="3">
        <v>1</v>
      </c>
      <c r="L288" s="3">
        <v>14</v>
      </c>
      <c r="M288" s="3" t="s">
        <v>58</v>
      </c>
      <c r="N288" s="19" t="s">
        <v>22</v>
      </c>
    </row>
    <row r="289" spans="1:14" x14ac:dyDescent="0.35">
      <c r="A289" s="18">
        <v>83959989</v>
      </c>
      <c r="B289" s="3" t="s">
        <v>357</v>
      </c>
      <c r="C289" s="3" t="s">
        <v>45</v>
      </c>
      <c r="D289" s="4">
        <v>45333</v>
      </c>
      <c r="E289" s="3">
        <v>6942</v>
      </c>
      <c r="F289" s="3" t="s">
        <v>61</v>
      </c>
      <c r="G289" s="3" t="s">
        <v>25</v>
      </c>
      <c r="H289" s="3" t="s">
        <v>26</v>
      </c>
      <c r="I289" s="3" t="s">
        <v>27</v>
      </c>
      <c r="J289" s="3" t="s">
        <v>79</v>
      </c>
      <c r="K289" s="3">
        <v>0</v>
      </c>
      <c r="L289" s="3">
        <v>31</v>
      </c>
      <c r="M289" s="3" t="s">
        <v>21</v>
      </c>
      <c r="N289" s="19" t="s">
        <v>46</v>
      </c>
    </row>
    <row r="290" spans="1:14" x14ac:dyDescent="0.35">
      <c r="A290" s="18">
        <v>26137438</v>
      </c>
      <c r="B290" s="3" t="s">
        <v>358</v>
      </c>
      <c r="C290" s="3" t="s">
        <v>31</v>
      </c>
      <c r="D290" s="4">
        <v>45463</v>
      </c>
      <c r="E290" s="3">
        <v>5819</v>
      </c>
      <c r="F290" s="3" t="s">
        <v>16</v>
      </c>
      <c r="G290" s="3" t="s">
        <v>17</v>
      </c>
      <c r="H290" s="3" t="s">
        <v>46</v>
      </c>
      <c r="I290" s="3" t="s">
        <v>34</v>
      </c>
      <c r="J290" s="3" t="s">
        <v>41</v>
      </c>
      <c r="K290" s="3">
        <v>0</v>
      </c>
      <c r="L290" s="3">
        <v>76</v>
      </c>
      <c r="M290" s="3" t="s">
        <v>29</v>
      </c>
      <c r="N290" s="19" t="s">
        <v>46</v>
      </c>
    </row>
    <row r="291" spans="1:14" x14ac:dyDescent="0.35">
      <c r="A291" s="18">
        <v>92663281</v>
      </c>
      <c r="B291" s="3" t="s">
        <v>359</v>
      </c>
      <c r="C291" s="3" t="s">
        <v>101</v>
      </c>
      <c r="D291" s="4">
        <v>45497</v>
      </c>
      <c r="E291" s="3">
        <v>22864</v>
      </c>
      <c r="F291" s="3" t="s">
        <v>16</v>
      </c>
      <c r="G291" s="3" t="s">
        <v>32</v>
      </c>
      <c r="H291" s="3" t="s">
        <v>40</v>
      </c>
      <c r="I291" s="3" t="s">
        <v>72</v>
      </c>
      <c r="J291" s="3" t="s">
        <v>20</v>
      </c>
      <c r="K291" s="3">
        <v>1</v>
      </c>
      <c r="L291" s="3">
        <v>91</v>
      </c>
      <c r="M291" s="3" t="s">
        <v>42</v>
      </c>
      <c r="N291" s="19" t="s">
        <v>43</v>
      </c>
    </row>
    <row r="292" spans="1:14" x14ac:dyDescent="0.35">
      <c r="A292" s="18">
        <v>69633951</v>
      </c>
      <c r="B292" s="3" t="s">
        <v>360</v>
      </c>
      <c r="C292" s="3" t="s">
        <v>75</v>
      </c>
      <c r="D292" s="4">
        <v>45428</v>
      </c>
      <c r="E292" s="3">
        <v>14577</v>
      </c>
      <c r="F292" s="3" t="s">
        <v>39</v>
      </c>
      <c r="G292" s="3" t="s">
        <v>17</v>
      </c>
      <c r="H292" s="3" t="s">
        <v>56</v>
      </c>
      <c r="I292" s="3" t="s">
        <v>72</v>
      </c>
      <c r="J292" s="3" t="s">
        <v>28</v>
      </c>
      <c r="K292" s="3">
        <v>0</v>
      </c>
      <c r="L292" s="3">
        <v>14</v>
      </c>
      <c r="M292" s="3" t="s">
        <v>47</v>
      </c>
      <c r="N292" s="19" t="s">
        <v>46</v>
      </c>
    </row>
    <row r="293" spans="1:14" x14ac:dyDescent="0.35">
      <c r="A293" s="18">
        <v>41035476</v>
      </c>
      <c r="B293" s="3" t="s">
        <v>361</v>
      </c>
      <c r="C293" s="3" t="s">
        <v>54</v>
      </c>
      <c r="D293" s="4">
        <v>45592</v>
      </c>
      <c r="E293" s="3">
        <v>21092</v>
      </c>
      <c r="F293" s="3" t="s">
        <v>39</v>
      </c>
      <c r="G293" s="3" t="s">
        <v>32</v>
      </c>
      <c r="H293" s="3" t="s">
        <v>26</v>
      </c>
      <c r="I293" s="3" t="s">
        <v>34</v>
      </c>
      <c r="J293" s="3" t="s">
        <v>79</v>
      </c>
      <c r="K293" s="3">
        <v>1</v>
      </c>
      <c r="L293" s="3">
        <v>40</v>
      </c>
      <c r="M293" s="3" t="s">
        <v>21</v>
      </c>
      <c r="N293" s="19" t="s">
        <v>63</v>
      </c>
    </row>
    <row r="294" spans="1:14" x14ac:dyDescent="0.35">
      <c r="A294" s="18">
        <v>68711991</v>
      </c>
      <c r="B294" s="3" t="s">
        <v>362</v>
      </c>
      <c r="C294" s="3" t="s">
        <v>70</v>
      </c>
      <c r="D294" s="4">
        <v>45358</v>
      </c>
      <c r="E294" s="3">
        <v>17800</v>
      </c>
      <c r="F294" s="3" t="s">
        <v>61</v>
      </c>
      <c r="G294" s="3" t="s">
        <v>55</v>
      </c>
      <c r="H294" s="3" t="s">
        <v>62</v>
      </c>
      <c r="I294" s="3" t="s">
        <v>27</v>
      </c>
      <c r="J294" s="3" t="s">
        <v>41</v>
      </c>
      <c r="K294" s="3">
        <v>0</v>
      </c>
      <c r="L294" s="3">
        <v>70</v>
      </c>
      <c r="M294" s="3" t="s">
        <v>65</v>
      </c>
      <c r="N294" s="19" t="s">
        <v>63</v>
      </c>
    </row>
    <row r="295" spans="1:14" x14ac:dyDescent="0.35">
      <c r="A295" s="18">
        <v>16606687</v>
      </c>
      <c r="B295" s="3" t="s">
        <v>363</v>
      </c>
      <c r="C295" s="3" t="s">
        <v>70</v>
      </c>
      <c r="D295" s="4">
        <v>45628</v>
      </c>
      <c r="E295" s="3">
        <v>507</v>
      </c>
      <c r="F295" s="3" t="s">
        <v>39</v>
      </c>
      <c r="G295" s="3" t="s">
        <v>55</v>
      </c>
      <c r="H295" s="3" t="s">
        <v>33</v>
      </c>
      <c r="I295" s="3" t="s">
        <v>72</v>
      </c>
      <c r="J295" s="3" t="s">
        <v>52</v>
      </c>
      <c r="K295" s="3">
        <v>0</v>
      </c>
      <c r="L295" s="3">
        <v>46</v>
      </c>
      <c r="M295" s="3" t="s">
        <v>29</v>
      </c>
      <c r="N295" s="19" t="s">
        <v>46</v>
      </c>
    </row>
    <row r="296" spans="1:14" x14ac:dyDescent="0.35">
      <c r="A296" s="18">
        <v>85633127</v>
      </c>
      <c r="B296" s="3" t="s">
        <v>364</v>
      </c>
      <c r="C296" s="3" t="s">
        <v>31</v>
      </c>
      <c r="D296" s="4">
        <v>45464</v>
      </c>
      <c r="E296" s="3">
        <v>6300</v>
      </c>
      <c r="F296" s="3" t="s">
        <v>39</v>
      </c>
      <c r="G296" s="3" t="s">
        <v>25</v>
      </c>
      <c r="H296" s="3" t="s">
        <v>46</v>
      </c>
      <c r="I296" s="3" t="s">
        <v>34</v>
      </c>
      <c r="J296" s="3" t="s">
        <v>52</v>
      </c>
      <c r="K296" s="3">
        <v>1</v>
      </c>
      <c r="L296" s="3">
        <v>13</v>
      </c>
      <c r="M296" s="3" t="s">
        <v>47</v>
      </c>
      <c r="N296" s="19" t="s">
        <v>59</v>
      </c>
    </row>
    <row r="297" spans="1:14" x14ac:dyDescent="0.35">
      <c r="A297" s="18">
        <v>58136746</v>
      </c>
      <c r="B297" s="3" t="s">
        <v>365</v>
      </c>
      <c r="C297" s="3" t="s">
        <v>101</v>
      </c>
      <c r="D297" s="4">
        <v>45324</v>
      </c>
      <c r="E297" s="3">
        <v>13639</v>
      </c>
      <c r="F297" s="3" t="s">
        <v>16</v>
      </c>
      <c r="G297" s="3" t="s">
        <v>17</v>
      </c>
      <c r="H297" s="3" t="s">
        <v>33</v>
      </c>
      <c r="I297" s="3" t="s">
        <v>27</v>
      </c>
      <c r="J297" s="3" t="s">
        <v>79</v>
      </c>
      <c r="K297" s="3">
        <v>0</v>
      </c>
      <c r="L297" s="3">
        <v>11</v>
      </c>
      <c r="M297" s="3" t="s">
        <v>58</v>
      </c>
      <c r="N297" s="19" t="s">
        <v>59</v>
      </c>
    </row>
    <row r="298" spans="1:14" x14ac:dyDescent="0.35">
      <c r="A298" s="18">
        <v>40997247</v>
      </c>
      <c r="B298" s="3" t="s">
        <v>366</v>
      </c>
      <c r="C298" s="3" t="s">
        <v>15</v>
      </c>
      <c r="D298" s="4">
        <v>45356</v>
      </c>
      <c r="E298" s="3">
        <v>10350</v>
      </c>
      <c r="F298" s="3" t="s">
        <v>39</v>
      </c>
      <c r="G298" s="3" t="s">
        <v>71</v>
      </c>
      <c r="H298" s="3" t="s">
        <v>18</v>
      </c>
      <c r="I298" s="3" t="s">
        <v>72</v>
      </c>
      <c r="J298" s="3" t="s">
        <v>20</v>
      </c>
      <c r="K298" s="3">
        <v>0</v>
      </c>
      <c r="L298" s="3">
        <v>53</v>
      </c>
      <c r="M298" s="3" t="s">
        <v>47</v>
      </c>
      <c r="N298" s="19" t="s">
        <v>48</v>
      </c>
    </row>
    <row r="299" spans="1:14" x14ac:dyDescent="0.35">
      <c r="A299" s="18">
        <v>17996489</v>
      </c>
      <c r="B299" s="3" t="s">
        <v>367</v>
      </c>
      <c r="C299" s="3" t="s">
        <v>75</v>
      </c>
      <c r="D299" s="4">
        <v>45593</v>
      </c>
      <c r="E299" s="3">
        <v>7945</v>
      </c>
      <c r="F299" s="3" t="s">
        <v>50</v>
      </c>
      <c r="G299" s="3" t="s">
        <v>17</v>
      </c>
      <c r="H299" s="3" t="s">
        <v>33</v>
      </c>
      <c r="I299" s="3" t="s">
        <v>27</v>
      </c>
      <c r="J299" s="3" t="s">
        <v>85</v>
      </c>
      <c r="K299" s="3">
        <v>0</v>
      </c>
      <c r="L299" s="3">
        <v>95</v>
      </c>
      <c r="M299" s="3" t="s">
        <v>29</v>
      </c>
      <c r="N299" s="19" t="s">
        <v>87</v>
      </c>
    </row>
    <row r="300" spans="1:14" x14ac:dyDescent="0.35">
      <c r="A300" s="18">
        <v>82903255</v>
      </c>
      <c r="B300" s="3" t="s">
        <v>368</v>
      </c>
      <c r="C300" s="3" t="s">
        <v>75</v>
      </c>
      <c r="D300" s="4">
        <v>45457</v>
      </c>
      <c r="E300" s="3">
        <v>12484</v>
      </c>
      <c r="F300" s="3" t="s">
        <v>39</v>
      </c>
      <c r="G300" s="3" t="s">
        <v>25</v>
      </c>
      <c r="H300" s="3" t="s">
        <v>81</v>
      </c>
      <c r="I300" s="3" t="s">
        <v>19</v>
      </c>
      <c r="J300" s="3" t="s">
        <v>20</v>
      </c>
      <c r="K300" s="3">
        <v>0</v>
      </c>
      <c r="L300" s="3">
        <v>77</v>
      </c>
      <c r="M300" s="3" t="s">
        <v>21</v>
      </c>
      <c r="N300" s="19" t="s">
        <v>63</v>
      </c>
    </row>
    <row r="301" spans="1:14" x14ac:dyDescent="0.35">
      <c r="A301" s="18">
        <v>65231136</v>
      </c>
      <c r="B301" s="3" t="s">
        <v>369</v>
      </c>
      <c r="C301" s="3" t="s">
        <v>15</v>
      </c>
      <c r="D301" s="4">
        <v>45359</v>
      </c>
      <c r="E301" s="3">
        <v>16544</v>
      </c>
      <c r="F301" s="3" t="s">
        <v>39</v>
      </c>
      <c r="G301" s="3" t="s">
        <v>17</v>
      </c>
      <c r="H301" s="3" t="s">
        <v>40</v>
      </c>
      <c r="I301" s="3" t="s">
        <v>72</v>
      </c>
      <c r="J301" s="3" t="s">
        <v>28</v>
      </c>
      <c r="K301" s="3">
        <v>0</v>
      </c>
      <c r="L301" s="3">
        <v>87</v>
      </c>
      <c r="M301" s="3" t="s">
        <v>29</v>
      </c>
      <c r="N301" s="19" t="s">
        <v>87</v>
      </c>
    </row>
    <row r="302" spans="1:14" x14ac:dyDescent="0.35">
      <c r="A302" s="18">
        <v>91022854</v>
      </c>
      <c r="B302" s="3" t="s">
        <v>370</v>
      </c>
      <c r="C302" s="3" t="s">
        <v>31</v>
      </c>
      <c r="D302" s="4">
        <v>45409</v>
      </c>
      <c r="E302" s="3">
        <v>8226</v>
      </c>
      <c r="F302" s="3" t="s">
        <v>16</v>
      </c>
      <c r="G302" s="3" t="s">
        <v>32</v>
      </c>
      <c r="H302" s="3" t="s">
        <v>103</v>
      </c>
      <c r="I302" s="3" t="s">
        <v>19</v>
      </c>
      <c r="J302" s="3" t="s">
        <v>79</v>
      </c>
      <c r="K302" s="3">
        <v>1</v>
      </c>
      <c r="L302" s="3">
        <v>12</v>
      </c>
      <c r="M302" s="3" t="s">
        <v>42</v>
      </c>
      <c r="N302" s="19" t="s">
        <v>59</v>
      </c>
    </row>
    <row r="303" spans="1:14" x14ac:dyDescent="0.35">
      <c r="A303" s="18">
        <v>38927003</v>
      </c>
      <c r="B303" s="3" t="s">
        <v>371</v>
      </c>
      <c r="C303" s="3" t="s">
        <v>54</v>
      </c>
      <c r="D303" s="4">
        <v>45429</v>
      </c>
      <c r="E303" s="3">
        <v>18809</v>
      </c>
      <c r="F303" s="3" t="s">
        <v>16</v>
      </c>
      <c r="G303" s="3" t="s">
        <v>32</v>
      </c>
      <c r="H303" s="3" t="s">
        <v>62</v>
      </c>
      <c r="I303" s="3" t="s">
        <v>72</v>
      </c>
      <c r="J303" s="3" t="s">
        <v>52</v>
      </c>
      <c r="K303" s="3">
        <v>1</v>
      </c>
      <c r="L303" s="3">
        <v>11</v>
      </c>
      <c r="M303" s="3" t="s">
        <v>21</v>
      </c>
      <c r="N303" s="19" t="s">
        <v>63</v>
      </c>
    </row>
    <row r="304" spans="1:14" x14ac:dyDescent="0.35">
      <c r="A304" s="18">
        <v>79105985</v>
      </c>
      <c r="B304" s="3" t="s">
        <v>372</v>
      </c>
      <c r="C304" s="3" t="s">
        <v>75</v>
      </c>
      <c r="D304" s="4">
        <v>45455</v>
      </c>
      <c r="E304" s="3">
        <v>4498</v>
      </c>
      <c r="F304" s="3" t="s">
        <v>39</v>
      </c>
      <c r="G304" s="3" t="s">
        <v>17</v>
      </c>
      <c r="H304" s="3" t="s">
        <v>103</v>
      </c>
      <c r="I304" s="3" t="s">
        <v>27</v>
      </c>
      <c r="J304" s="3" t="s">
        <v>35</v>
      </c>
      <c r="K304" s="3">
        <v>1</v>
      </c>
      <c r="L304" s="3">
        <v>94</v>
      </c>
      <c r="M304" s="3" t="s">
        <v>58</v>
      </c>
      <c r="N304" s="19" t="s">
        <v>36</v>
      </c>
    </row>
    <row r="305" spans="1:14" x14ac:dyDescent="0.35">
      <c r="A305" s="18">
        <v>73941325</v>
      </c>
      <c r="B305" s="3" t="s">
        <v>373</v>
      </c>
      <c r="C305" s="3" t="s">
        <v>101</v>
      </c>
      <c r="D305" s="4">
        <v>45331</v>
      </c>
      <c r="E305" s="3">
        <v>11530</v>
      </c>
      <c r="F305" s="3" t="s">
        <v>16</v>
      </c>
      <c r="G305" s="3" t="s">
        <v>71</v>
      </c>
      <c r="H305" s="3" t="s">
        <v>18</v>
      </c>
      <c r="I305" s="3" t="s">
        <v>19</v>
      </c>
      <c r="J305" s="3" t="s">
        <v>79</v>
      </c>
      <c r="K305" s="3">
        <v>0</v>
      </c>
      <c r="L305" s="3">
        <v>72</v>
      </c>
      <c r="M305" s="3" t="s">
        <v>65</v>
      </c>
      <c r="N305" s="19" t="s">
        <v>89</v>
      </c>
    </row>
    <row r="306" spans="1:14" x14ac:dyDescent="0.35">
      <c r="A306" s="18">
        <v>66081288</v>
      </c>
      <c r="B306" s="3" t="s">
        <v>374</v>
      </c>
      <c r="C306" s="3" t="s">
        <v>15</v>
      </c>
      <c r="D306" s="4">
        <v>45366</v>
      </c>
      <c r="E306" s="3">
        <v>22394</v>
      </c>
      <c r="F306" s="3" t="s">
        <v>39</v>
      </c>
      <c r="G306" s="3" t="s">
        <v>71</v>
      </c>
      <c r="H306" s="3" t="s">
        <v>26</v>
      </c>
      <c r="I306" s="3" t="s">
        <v>27</v>
      </c>
      <c r="J306" s="3" t="s">
        <v>52</v>
      </c>
      <c r="K306" s="3">
        <v>0</v>
      </c>
      <c r="L306" s="3">
        <v>25</v>
      </c>
      <c r="M306" s="3" t="s">
        <v>42</v>
      </c>
      <c r="N306" s="19" t="s">
        <v>59</v>
      </c>
    </row>
    <row r="307" spans="1:14" x14ac:dyDescent="0.35">
      <c r="A307" s="18">
        <v>64376157</v>
      </c>
      <c r="B307" s="3" t="s">
        <v>375</v>
      </c>
      <c r="C307" s="3" t="s">
        <v>45</v>
      </c>
      <c r="D307" s="4">
        <v>45340</v>
      </c>
      <c r="E307" s="3">
        <v>6693</v>
      </c>
      <c r="F307" s="3" t="s">
        <v>16</v>
      </c>
      <c r="G307" s="3" t="s">
        <v>32</v>
      </c>
      <c r="H307" s="3" t="s">
        <v>33</v>
      </c>
      <c r="I307" s="3" t="s">
        <v>27</v>
      </c>
      <c r="J307" s="3" t="s">
        <v>79</v>
      </c>
      <c r="K307" s="3">
        <v>0</v>
      </c>
      <c r="L307" s="3">
        <v>60</v>
      </c>
      <c r="M307" s="3" t="s">
        <v>47</v>
      </c>
      <c r="N307" s="19" t="s">
        <v>22</v>
      </c>
    </row>
    <row r="308" spans="1:14" x14ac:dyDescent="0.35">
      <c r="A308" s="18">
        <v>97464125</v>
      </c>
      <c r="B308" s="3" t="s">
        <v>376</v>
      </c>
      <c r="C308" s="3" t="s">
        <v>15</v>
      </c>
      <c r="D308" s="4">
        <v>45418</v>
      </c>
      <c r="E308" s="3">
        <v>11922</v>
      </c>
      <c r="F308" s="3" t="s">
        <v>39</v>
      </c>
      <c r="G308" s="3" t="s">
        <v>25</v>
      </c>
      <c r="H308" s="3" t="s">
        <v>46</v>
      </c>
      <c r="I308" s="3" t="s">
        <v>19</v>
      </c>
      <c r="J308" s="3" t="s">
        <v>79</v>
      </c>
      <c r="K308" s="3">
        <v>0</v>
      </c>
      <c r="L308" s="3">
        <v>39</v>
      </c>
      <c r="M308" s="3" t="s">
        <v>47</v>
      </c>
      <c r="N308" s="19" t="s">
        <v>73</v>
      </c>
    </row>
    <row r="309" spans="1:14" x14ac:dyDescent="0.35">
      <c r="A309" s="18">
        <v>11999667</v>
      </c>
      <c r="B309" s="3" t="s">
        <v>377</v>
      </c>
      <c r="C309" s="3" t="s">
        <v>77</v>
      </c>
      <c r="D309" s="4">
        <v>45606</v>
      </c>
      <c r="E309" s="3">
        <v>20228</v>
      </c>
      <c r="F309" s="3" t="s">
        <v>39</v>
      </c>
      <c r="G309" s="3" t="s">
        <v>55</v>
      </c>
      <c r="H309" s="3" t="s">
        <v>103</v>
      </c>
      <c r="I309" s="3" t="s">
        <v>72</v>
      </c>
      <c r="J309" s="3" t="s">
        <v>20</v>
      </c>
      <c r="K309" s="3">
        <v>0</v>
      </c>
      <c r="L309" s="3">
        <v>49</v>
      </c>
      <c r="M309" s="3" t="s">
        <v>65</v>
      </c>
      <c r="N309" s="19" t="s">
        <v>73</v>
      </c>
    </row>
    <row r="310" spans="1:14" x14ac:dyDescent="0.35">
      <c r="A310" s="18">
        <v>95803807</v>
      </c>
      <c r="B310" s="3" t="s">
        <v>378</v>
      </c>
      <c r="C310" s="3" t="s">
        <v>75</v>
      </c>
      <c r="D310" s="4">
        <v>45421</v>
      </c>
      <c r="E310" s="3">
        <v>875</v>
      </c>
      <c r="F310" s="3" t="s">
        <v>61</v>
      </c>
      <c r="G310" s="3" t="s">
        <v>17</v>
      </c>
      <c r="H310" s="3" t="s">
        <v>33</v>
      </c>
      <c r="I310" s="3" t="s">
        <v>34</v>
      </c>
      <c r="J310" s="3" t="s">
        <v>68</v>
      </c>
      <c r="K310" s="3">
        <v>0</v>
      </c>
      <c r="L310" s="3">
        <v>88</v>
      </c>
      <c r="M310" s="3" t="s">
        <v>47</v>
      </c>
      <c r="N310" s="19" t="s">
        <v>22</v>
      </c>
    </row>
    <row r="311" spans="1:14" x14ac:dyDescent="0.35">
      <c r="A311" s="18">
        <v>39487873</v>
      </c>
      <c r="B311" s="3" t="s">
        <v>379</v>
      </c>
      <c r="C311" s="3" t="s">
        <v>24</v>
      </c>
      <c r="D311" s="4">
        <v>45394</v>
      </c>
      <c r="E311" s="3">
        <v>8133</v>
      </c>
      <c r="F311" s="3" t="s">
        <v>61</v>
      </c>
      <c r="G311" s="3" t="s">
        <v>55</v>
      </c>
      <c r="H311" s="3" t="s">
        <v>46</v>
      </c>
      <c r="I311" s="3" t="s">
        <v>34</v>
      </c>
      <c r="J311" s="3" t="s">
        <v>85</v>
      </c>
      <c r="K311" s="3">
        <v>1</v>
      </c>
      <c r="L311" s="3">
        <v>61</v>
      </c>
      <c r="M311" s="3" t="s">
        <v>42</v>
      </c>
      <c r="N311" s="19" t="s">
        <v>59</v>
      </c>
    </row>
    <row r="312" spans="1:14" x14ac:dyDescent="0.35">
      <c r="A312" s="18">
        <v>93075828</v>
      </c>
      <c r="B312" s="3" t="s">
        <v>380</v>
      </c>
      <c r="C312" s="3" t="s">
        <v>70</v>
      </c>
      <c r="D312" s="4">
        <v>45564</v>
      </c>
      <c r="E312" s="3">
        <v>11747</v>
      </c>
      <c r="F312" s="3" t="s">
        <v>39</v>
      </c>
      <c r="G312" s="3" t="s">
        <v>55</v>
      </c>
      <c r="H312" s="3" t="s">
        <v>18</v>
      </c>
      <c r="I312" s="3" t="s">
        <v>27</v>
      </c>
      <c r="J312" s="3" t="s">
        <v>57</v>
      </c>
      <c r="K312" s="3">
        <v>0</v>
      </c>
      <c r="L312" s="3">
        <v>60</v>
      </c>
      <c r="M312" s="3" t="s">
        <v>29</v>
      </c>
      <c r="N312" s="19" t="s">
        <v>87</v>
      </c>
    </row>
    <row r="313" spans="1:14" x14ac:dyDescent="0.35">
      <c r="A313" s="18">
        <v>78044303</v>
      </c>
      <c r="B313" s="3" t="s">
        <v>381</v>
      </c>
      <c r="C313" s="3" t="s">
        <v>54</v>
      </c>
      <c r="D313" s="4">
        <v>45555</v>
      </c>
      <c r="E313" s="3">
        <v>13292</v>
      </c>
      <c r="F313" s="3" t="s">
        <v>61</v>
      </c>
      <c r="G313" s="3" t="s">
        <v>32</v>
      </c>
      <c r="H313" s="3" t="s">
        <v>46</v>
      </c>
      <c r="I313" s="3" t="s">
        <v>34</v>
      </c>
      <c r="J313" s="3" t="s">
        <v>41</v>
      </c>
      <c r="K313" s="3">
        <v>0</v>
      </c>
      <c r="L313" s="3">
        <v>76</v>
      </c>
      <c r="M313" s="3" t="s">
        <v>65</v>
      </c>
      <c r="N313" s="19" t="s">
        <v>73</v>
      </c>
    </row>
    <row r="314" spans="1:14" x14ac:dyDescent="0.35">
      <c r="A314" s="18">
        <v>98552438</v>
      </c>
      <c r="B314" s="3" t="s">
        <v>382</v>
      </c>
      <c r="C314" s="3" t="s">
        <v>31</v>
      </c>
      <c r="D314" s="4">
        <v>45291</v>
      </c>
      <c r="E314" s="3">
        <v>6256</v>
      </c>
      <c r="F314" s="3" t="s">
        <v>16</v>
      </c>
      <c r="G314" s="3" t="s">
        <v>25</v>
      </c>
      <c r="H314" s="3" t="s">
        <v>40</v>
      </c>
      <c r="I314" s="3" t="s">
        <v>19</v>
      </c>
      <c r="J314" s="3" t="s">
        <v>57</v>
      </c>
      <c r="K314" s="3">
        <v>0</v>
      </c>
      <c r="L314" s="3">
        <v>13</v>
      </c>
      <c r="M314" s="3" t="s">
        <v>47</v>
      </c>
      <c r="N314" s="19" t="s">
        <v>87</v>
      </c>
    </row>
    <row r="315" spans="1:14" x14ac:dyDescent="0.35">
      <c r="A315" s="18">
        <v>49527071</v>
      </c>
      <c r="B315" s="3" t="s">
        <v>383</v>
      </c>
      <c r="C315" s="3" t="s">
        <v>101</v>
      </c>
      <c r="D315" s="4">
        <v>45340</v>
      </c>
      <c r="E315" s="3">
        <v>6715</v>
      </c>
      <c r="F315" s="3" t="s">
        <v>50</v>
      </c>
      <c r="G315" s="3" t="s">
        <v>55</v>
      </c>
      <c r="H315" s="3" t="s">
        <v>40</v>
      </c>
      <c r="I315" s="3" t="s">
        <v>19</v>
      </c>
      <c r="J315" s="3" t="s">
        <v>28</v>
      </c>
      <c r="K315" s="3">
        <v>0</v>
      </c>
      <c r="L315" s="3">
        <v>41</v>
      </c>
      <c r="M315" s="3" t="s">
        <v>21</v>
      </c>
      <c r="N315" s="19" t="s">
        <v>43</v>
      </c>
    </row>
    <row r="316" spans="1:14" x14ac:dyDescent="0.35">
      <c r="A316" s="18">
        <v>61336800</v>
      </c>
      <c r="B316" s="3" t="s">
        <v>384</v>
      </c>
      <c r="C316" s="3" t="s">
        <v>77</v>
      </c>
      <c r="D316" s="4">
        <v>45417</v>
      </c>
      <c r="E316" s="3">
        <v>17543</v>
      </c>
      <c r="F316" s="3" t="s">
        <v>61</v>
      </c>
      <c r="G316" s="3" t="s">
        <v>55</v>
      </c>
      <c r="H316" s="3" t="s">
        <v>81</v>
      </c>
      <c r="I316" s="3" t="s">
        <v>27</v>
      </c>
      <c r="J316" s="3" t="s">
        <v>41</v>
      </c>
      <c r="K316" s="3">
        <v>0</v>
      </c>
      <c r="L316" s="3">
        <v>23</v>
      </c>
      <c r="M316" s="3" t="s">
        <v>47</v>
      </c>
      <c r="N316" s="19" t="s">
        <v>36</v>
      </c>
    </row>
    <row r="317" spans="1:14" x14ac:dyDescent="0.35">
      <c r="A317" s="18">
        <v>22948163</v>
      </c>
      <c r="B317" s="3" t="s">
        <v>385</v>
      </c>
      <c r="C317" s="3" t="s">
        <v>38</v>
      </c>
      <c r="D317" s="4">
        <v>45368</v>
      </c>
      <c r="E317" s="3">
        <v>6161</v>
      </c>
      <c r="F317" s="3" t="s">
        <v>39</v>
      </c>
      <c r="G317" s="3" t="s">
        <v>55</v>
      </c>
      <c r="H317" s="3" t="s">
        <v>46</v>
      </c>
      <c r="I317" s="3" t="s">
        <v>72</v>
      </c>
      <c r="J317" s="3" t="s">
        <v>52</v>
      </c>
      <c r="K317" s="3">
        <v>0</v>
      </c>
      <c r="L317" s="3">
        <v>29</v>
      </c>
      <c r="M317" s="3" t="s">
        <v>58</v>
      </c>
      <c r="N317" s="19" t="s">
        <v>59</v>
      </c>
    </row>
    <row r="318" spans="1:14" x14ac:dyDescent="0.35">
      <c r="A318" s="18">
        <v>80049301</v>
      </c>
      <c r="B318" s="3" t="s">
        <v>386</v>
      </c>
      <c r="C318" s="3" t="s">
        <v>24</v>
      </c>
      <c r="D318" s="4">
        <v>45576</v>
      </c>
      <c r="E318" s="3">
        <v>16279</v>
      </c>
      <c r="F318" s="3" t="s">
        <v>16</v>
      </c>
      <c r="G318" s="3" t="s">
        <v>32</v>
      </c>
      <c r="H318" s="3" t="s">
        <v>18</v>
      </c>
      <c r="I318" s="3" t="s">
        <v>27</v>
      </c>
      <c r="J318" s="3" t="s">
        <v>85</v>
      </c>
      <c r="K318" s="3">
        <v>0</v>
      </c>
      <c r="L318" s="3">
        <v>27</v>
      </c>
      <c r="M318" s="3" t="s">
        <v>42</v>
      </c>
      <c r="N318" s="19" t="s">
        <v>48</v>
      </c>
    </row>
    <row r="319" spans="1:14" x14ac:dyDescent="0.35">
      <c r="A319" s="18">
        <v>93311283</v>
      </c>
      <c r="B319" s="3" t="s">
        <v>387</v>
      </c>
      <c r="C319" s="3" t="s">
        <v>75</v>
      </c>
      <c r="D319" s="4">
        <v>45539</v>
      </c>
      <c r="E319" s="3">
        <v>18353</v>
      </c>
      <c r="F319" s="3" t="s">
        <v>16</v>
      </c>
      <c r="G319" s="3" t="s">
        <v>25</v>
      </c>
      <c r="H319" s="3" t="s">
        <v>40</v>
      </c>
      <c r="I319" s="3" t="s">
        <v>27</v>
      </c>
      <c r="J319" s="3" t="s">
        <v>79</v>
      </c>
      <c r="K319" s="3">
        <v>0</v>
      </c>
      <c r="L319" s="3">
        <v>20</v>
      </c>
      <c r="M319" s="3" t="s">
        <v>29</v>
      </c>
      <c r="N319" s="19" t="s">
        <v>36</v>
      </c>
    </row>
    <row r="320" spans="1:14" x14ac:dyDescent="0.35">
      <c r="A320" s="18">
        <v>51864778</v>
      </c>
      <c r="B320" s="3" t="s">
        <v>388</v>
      </c>
      <c r="C320" s="3" t="s">
        <v>77</v>
      </c>
      <c r="D320" s="4">
        <v>45634</v>
      </c>
      <c r="E320" s="3">
        <v>22102</v>
      </c>
      <c r="F320" s="3" t="s">
        <v>50</v>
      </c>
      <c r="G320" s="3" t="s">
        <v>71</v>
      </c>
      <c r="H320" s="3" t="s">
        <v>46</v>
      </c>
      <c r="I320" s="3" t="s">
        <v>27</v>
      </c>
      <c r="J320" s="3" t="s">
        <v>28</v>
      </c>
      <c r="K320" s="3">
        <v>0</v>
      </c>
      <c r="L320" s="3">
        <v>51</v>
      </c>
      <c r="M320" s="3" t="s">
        <v>29</v>
      </c>
      <c r="N320" s="19" t="s">
        <v>59</v>
      </c>
    </row>
    <row r="321" spans="1:14" x14ac:dyDescent="0.35">
      <c r="A321" s="18">
        <v>43455099</v>
      </c>
      <c r="B321" s="3" t="s">
        <v>389</v>
      </c>
      <c r="C321" s="3" t="s">
        <v>45</v>
      </c>
      <c r="D321" s="4">
        <v>45389</v>
      </c>
      <c r="E321" s="3">
        <v>18097</v>
      </c>
      <c r="F321" s="3" t="s">
        <v>39</v>
      </c>
      <c r="G321" s="3" t="s">
        <v>17</v>
      </c>
      <c r="H321" s="3" t="s">
        <v>62</v>
      </c>
      <c r="I321" s="3" t="s">
        <v>34</v>
      </c>
      <c r="J321" s="3" t="s">
        <v>68</v>
      </c>
      <c r="K321" s="3">
        <v>0</v>
      </c>
      <c r="L321" s="3">
        <v>48</v>
      </c>
      <c r="M321" s="3" t="s">
        <v>47</v>
      </c>
      <c r="N321" s="19" t="s">
        <v>63</v>
      </c>
    </row>
    <row r="322" spans="1:14" x14ac:dyDescent="0.35">
      <c r="A322" s="18">
        <v>26759480</v>
      </c>
      <c r="B322" s="3" t="s">
        <v>390</v>
      </c>
      <c r="C322" s="3" t="s">
        <v>38</v>
      </c>
      <c r="D322" s="4">
        <v>45330</v>
      </c>
      <c r="E322" s="3">
        <v>14225</v>
      </c>
      <c r="F322" s="3" t="s">
        <v>16</v>
      </c>
      <c r="G322" s="3" t="s">
        <v>71</v>
      </c>
      <c r="H322" s="3" t="s">
        <v>26</v>
      </c>
      <c r="I322" s="3" t="s">
        <v>27</v>
      </c>
      <c r="J322" s="3" t="s">
        <v>68</v>
      </c>
      <c r="K322" s="3">
        <v>0</v>
      </c>
      <c r="L322" s="3">
        <v>84</v>
      </c>
      <c r="M322" s="3" t="s">
        <v>65</v>
      </c>
      <c r="N322" s="19" t="s">
        <v>46</v>
      </c>
    </row>
    <row r="323" spans="1:14" x14ac:dyDescent="0.35">
      <c r="A323" s="18">
        <v>25081879</v>
      </c>
      <c r="B323" s="3" t="s">
        <v>391</v>
      </c>
      <c r="C323" s="3" t="s">
        <v>77</v>
      </c>
      <c r="D323" s="4">
        <v>45335</v>
      </c>
      <c r="E323" s="3">
        <v>1214</v>
      </c>
      <c r="F323" s="3" t="s">
        <v>61</v>
      </c>
      <c r="G323" s="3" t="s">
        <v>25</v>
      </c>
      <c r="H323" s="3" t="s">
        <v>33</v>
      </c>
      <c r="I323" s="3" t="s">
        <v>27</v>
      </c>
      <c r="J323" s="3" t="s">
        <v>20</v>
      </c>
      <c r="K323" s="3">
        <v>1</v>
      </c>
      <c r="L323" s="3">
        <v>94</v>
      </c>
      <c r="M323" s="3" t="s">
        <v>21</v>
      </c>
      <c r="N323" s="19" t="s">
        <v>59</v>
      </c>
    </row>
    <row r="324" spans="1:14" x14ac:dyDescent="0.35">
      <c r="A324" s="18">
        <v>29294462</v>
      </c>
      <c r="B324" s="3" t="s">
        <v>392</v>
      </c>
      <c r="C324" s="3" t="s">
        <v>15</v>
      </c>
      <c r="D324" s="4">
        <v>45562</v>
      </c>
      <c r="E324" s="3">
        <v>8546</v>
      </c>
      <c r="F324" s="3" t="s">
        <v>61</v>
      </c>
      <c r="G324" s="3" t="s">
        <v>25</v>
      </c>
      <c r="H324" s="3" t="s">
        <v>56</v>
      </c>
      <c r="I324" s="3" t="s">
        <v>19</v>
      </c>
      <c r="J324" s="3" t="s">
        <v>35</v>
      </c>
      <c r="K324" s="3">
        <v>1</v>
      </c>
      <c r="L324" s="3">
        <v>43</v>
      </c>
      <c r="M324" s="3" t="s">
        <v>21</v>
      </c>
      <c r="N324" s="19" t="s">
        <v>87</v>
      </c>
    </row>
    <row r="325" spans="1:14" x14ac:dyDescent="0.35">
      <c r="A325" s="18">
        <v>37503780</v>
      </c>
      <c r="B325" s="3" t="s">
        <v>393</v>
      </c>
      <c r="C325" s="3" t="s">
        <v>31</v>
      </c>
      <c r="D325" s="4">
        <v>45369</v>
      </c>
      <c r="E325" s="3">
        <v>22433</v>
      </c>
      <c r="F325" s="3" t="s">
        <v>50</v>
      </c>
      <c r="G325" s="3" t="s">
        <v>55</v>
      </c>
      <c r="H325" s="3" t="s">
        <v>26</v>
      </c>
      <c r="I325" s="3" t="s">
        <v>27</v>
      </c>
      <c r="J325" s="3" t="s">
        <v>28</v>
      </c>
      <c r="K325" s="3">
        <v>0</v>
      </c>
      <c r="L325" s="3">
        <v>55</v>
      </c>
      <c r="M325" s="3" t="s">
        <v>29</v>
      </c>
      <c r="N325" s="19" t="s">
        <v>63</v>
      </c>
    </row>
    <row r="326" spans="1:14" x14ac:dyDescent="0.35">
      <c r="A326" s="18">
        <v>52779240</v>
      </c>
      <c r="B326" s="3" t="s">
        <v>394</v>
      </c>
      <c r="C326" s="3" t="s">
        <v>70</v>
      </c>
      <c r="D326" s="4">
        <v>45605</v>
      </c>
      <c r="E326" s="3">
        <v>21955</v>
      </c>
      <c r="F326" s="3" t="s">
        <v>16</v>
      </c>
      <c r="G326" s="3" t="s">
        <v>55</v>
      </c>
      <c r="H326" s="3" t="s">
        <v>51</v>
      </c>
      <c r="I326" s="3" t="s">
        <v>34</v>
      </c>
      <c r="J326" s="3" t="s">
        <v>68</v>
      </c>
      <c r="K326" s="3">
        <v>0</v>
      </c>
      <c r="L326" s="3">
        <v>89</v>
      </c>
      <c r="M326" s="3" t="s">
        <v>42</v>
      </c>
      <c r="N326" s="19" t="s">
        <v>63</v>
      </c>
    </row>
    <row r="327" spans="1:14" x14ac:dyDescent="0.35">
      <c r="A327" s="18">
        <v>96305526</v>
      </c>
      <c r="B327" s="3" t="s">
        <v>395</v>
      </c>
      <c r="C327" s="3" t="s">
        <v>70</v>
      </c>
      <c r="D327" s="4">
        <v>45641</v>
      </c>
      <c r="E327" s="3">
        <v>3693</v>
      </c>
      <c r="F327" s="3" t="s">
        <v>16</v>
      </c>
      <c r="G327" s="3" t="s">
        <v>25</v>
      </c>
      <c r="H327" s="3" t="s">
        <v>33</v>
      </c>
      <c r="I327" s="3" t="s">
        <v>34</v>
      </c>
      <c r="J327" s="3" t="s">
        <v>85</v>
      </c>
      <c r="K327" s="3">
        <v>1</v>
      </c>
      <c r="L327" s="3">
        <v>31</v>
      </c>
      <c r="M327" s="3" t="s">
        <v>47</v>
      </c>
      <c r="N327" s="19" t="s">
        <v>87</v>
      </c>
    </row>
    <row r="328" spans="1:14" x14ac:dyDescent="0.35">
      <c r="A328" s="18">
        <v>96303693</v>
      </c>
      <c r="B328" s="3" t="s">
        <v>396</v>
      </c>
      <c r="C328" s="3" t="s">
        <v>24</v>
      </c>
      <c r="D328" s="4">
        <v>45443</v>
      </c>
      <c r="E328" s="3">
        <v>13131</v>
      </c>
      <c r="F328" s="3" t="s">
        <v>50</v>
      </c>
      <c r="G328" s="3" t="s">
        <v>25</v>
      </c>
      <c r="H328" s="3" t="s">
        <v>103</v>
      </c>
      <c r="I328" s="3" t="s">
        <v>72</v>
      </c>
      <c r="J328" s="3" t="s">
        <v>28</v>
      </c>
      <c r="K328" s="3">
        <v>1</v>
      </c>
      <c r="L328" s="3">
        <v>40</v>
      </c>
      <c r="M328" s="3" t="s">
        <v>65</v>
      </c>
      <c r="N328" s="19" t="s">
        <v>59</v>
      </c>
    </row>
    <row r="329" spans="1:14" x14ac:dyDescent="0.35">
      <c r="A329" s="18">
        <v>85408160</v>
      </c>
      <c r="B329" s="3" t="s">
        <v>397</v>
      </c>
      <c r="C329" s="3" t="s">
        <v>24</v>
      </c>
      <c r="D329" s="4">
        <v>45313</v>
      </c>
      <c r="E329" s="3">
        <v>4731</v>
      </c>
      <c r="F329" s="3" t="s">
        <v>16</v>
      </c>
      <c r="G329" s="3" t="s">
        <v>55</v>
      </c>
      <c r="H329" s="3" t="s">
        <v>62</v>
      </c>
      <c r="I329" s="3" t="s">
        <v>72</v>
      </c>
      <c r="J329" s="3" t="s">
        <v>57</v>
      </c>
      <c r="K329" s="3">
        <v>0</v>
      </c>
      <c r="L329" s="3">
        <v>92</v>
      </c>
      <c r="M329" s="3" t="s">
        <v>42</v>
      </c>
      <c r="N329" s="19" t="s">
        <v>63</v>
      </c>
    </row>
    <row r="330" spans="1:14" x14ac:dyDescent="0.35">
      <c r="A330" s="18">
        <v>66190872</v>
      </c>
      <c r="B330" s="3" t="s">
        <v>398</v>
      </c>
      <c r="C330" s="3" t="s">
        <v>24</v>
      </c>
      <c r="D330" s="4">
        <v>45483</v>
      </c>
      <c r="E330" s="3">
        <v>16724</v>
      </c>
      <c r="F330" s="3" t="s">
        <v>50</v>
      </c>
      <c r="G330" s="3" t="s">
        <v>71</v>
      </c>
      <c r="H330" s="3" t="s">
        <v>46</v>
      </c>
      <c r="I330" s="3" t="s">
        <v>72</v>
      </c>
      <c r="J330" s="3" t="s">
        <v>57</v>
      </c>
      <c r="K330" s="3">
        <v>0</v>
      </c>
      <c r="L330" s="3">
        <v>12</v>
      </c>
      <c r="M330" s="3" t="s">
        <v>65</v>
      </c>
      <c r="N330" s="19" t="s">
        <v>46</v>
      </c>
    </row>
    <row r="331" spans="1:14" x14ac:dyDescent="0.35">
      <c r="A331" s="18">
        <v>70531547</v>
      </c>
      <c r="B331" s="3" t="s">
        <v>399</v>
      </c>
      <c r="C331" s="3" t="s">
        <v>101</v>
      </c>
      <c r="D331" s="4">
        <v>45386</v>
      </c>
      <c r="E331" s="3">
        <v>9063</v>
      </c>
      <c r="F331" s="3" t="s">
        <v>61</v>
      </c>
      <c r="G331" s="3" t="s">
        <v>25</v>
      </c>
      <c r="H331" s="3" t="s">
        <v>51</v>
      </c>
      <c r="I331" s="3" t="s">
        <v>19</v>
      </c>
      <c r="J331" s="3" t="s">
        <v>79</v>
      </c>
      <c r="K331" s="3">
        <v>1</v>
      </c>
      <c r="L331" s="3">
        <v>73</v>
      </c>
      <c r="M331" s="3" t="s">
        <v>42</v>
      </c>
      <c r="N331" s="19" t="s">
        <v>89</v>
      </c>
    </row>
    <row r="332" spans="1:14" x14ac:dyDescent="0.35">
      <c r="A332" s="18">
        <v>73852350</v>
      </c>
      <c r="B332" s="3" t="s">
        <v>400</v>
      </c>
      <c r="C332" s="3" t="s">
        <v>70</v>
      </c>
      <c r="D332" s="4">
        <v>45591</v>
      </c>
      <c r="E332" s="3">
        <v>2564</v>
      </c>
      <c r="F332" s="3" t="s">
        <v>61</v>
      </c>
      <c r="G332" s="3" t="s">
        <v>32</v>
      </c>
      <c r="H332" s="3" t="s">
        <v>81</v>
      </c>
      <c r="I332" s="3" t="s">
        <v>27</v>
      </c>
      <c r="J332" s="3" t="s">
        <v>57</v>
      </c>
      <c r="K332" s="3">
        <v>1</v>
      </c>
      <c r="L332" s="3">
        <v>61</v>
      </c>
      <c r="M332" s="3" t="s">
        <v>47</v>
      </c>
      <c r="N332" s="19" t="s">
        <v>48</v>
      </c>
    </row>
    <row r="333" spans="1:14" x14ac:dyDescent="0.35">
      <c r="A333" s="18">
        <v>49379435</v>
      </c>
      <c r="B333" s="3" t="s">
        <v>401</v>
      </c>
      <c r="C333" s="3" t="s">
        <v>101</v>
      </c>
      <c r="D333" s="4">
        <v>45562</v>
      </c>
      <c r="E333" s="3">
        <v>13275</v>
      </c>
      <c r="F333" s="3" t="s">
        <v>16</v>
      </c>
      <c r="G333" s="3" t="s">
        <v>25</v>
      </c>
      <c r="H333" s="3" t="s">
        <v>51</v>
      </c>
      <c r="I333" s="3" t="s">
        <v>27</v>
      </c>
      <c r="J333" s="3" t="s">
        <v>57</v>
      </c>
      <c r="K333" s="3">
        <v>0</v>
      </c>
      <c r="L333" s="3">
        <v>15</v>
      </c>
      <c r="M333" s="3" t="s">
        <v>58</v>
      </c>
      <c r="N333" s="19" t="s">
        <v>59</v>
      </c>
    </row>
    <row r="334" spans="1:14" x14ac:dyDescent="0.35">
      <c r="A334" s="18">
        <v>37805255</v>
      </c>
      <c r="B334" s="3" t="s">
        <v>402</v>
      </c>
      <c r="C334" s="3" t="s">
        <v>45</v>
      </c>
      <c r="D334" s="4">
        <v>45322</v>
      </c>
      <c r="E334" s="3">
        <v>7041</v>
      </c>
      <c r="F334" s="3" t="s">
        <v>16</v>
      </c>
      <c r="G334" s="3" t="s">
        <v>71</v>
      </c>
      <c r="H334" s="3" t="s">
        <v>46</v>
      </c>
      <c r="I334" s="3" t="s">
        <v>27</v>
      </c>
      <c r="J334" s="3" t="s">
        <v>68</v>
      </c>
      <c r="K334" s="3">
        <v>0</v>
      </c>
      <c r="L334" s="3">
        <v>44</v>
      </c>
      <c r="M334" s="3" t="s">
        <v>42</v>
      </c>
      <c r="N334" s="19" t="s">
        <v>59</v>
      </c>
    </row>
    <row r="335" spans="1:14" x14ac:dyDescent="0.35">
      <c r="A335" s="18">
        <v>71338553</v>
      </c>
      <c r="B335" s="3" t="s">
        <v>403</v>
      </c>
      <c r="C335" s="3" t="s">
        <v>24</v>
      </c>
      <c r="D335" s="4">
        <v>45522</v>
      </c>
      <c r="E335" s="3">
        <v>1274</v>
      </c>
      <c r="F335" s="3" t="s">
        <v>16</v>
      </c>
      <c r="G335" s="3" t="s">
        <v>32</v>
      </c>
      <c r="H335" s="3" t="s">
        <v>26</v>
      </c>
      <c r="I335" s="3" t="s">
        <v>34</v>
      </c>
      <c r="J335" s="3" t="s">
        <v>52</v>
      </c>
      <c r="K335" s="3">
        <v>1</v>
      </c>
      <c r="L335" s="3">
        <v>53</v>
      </c>
      <c r="M335" s="3" t="s">
        <v>65</v>
      </c>
      <c r="N335" s="19" t="s">
        <v>87</v>
      </c>
    </row>
    <row r="336" spans="1:14" x14ac:dyDescent="0.35">
      <c r="A336" s="18">
        <v>41797189</v>
      </c>
      <c r="B336" s="3" t="s">
        <v>404</v>
      </c>
      <c r="C336" s="3" t="s">
        <v>31</v>
      </c>
      <c r="D336" s="4">
        <v>45376</v>
      </c>
      <c r="E336" s="3">
        <v>9248</v>
      </c>
      <c r="F336" s="3" t="s">
        <v>39</v>
      </c>
      <c r="G336" s="3" t="s">
        <v>55</v>
      </c>
      <c r="H336" s="3" t="s">
        <v>51</v>
      </c>
      <c r="I336" s="3" t="s">
        <v>34</v>
      </c>
      <c r="J336" s="3" t="s">
        <v>85</v>
      </c>
      <c r="K336" s="3">
        <v>0</v>
      </c>
      <c r="L336" s="3">
        <v>95</v>
      </c>
      <c r="M336" s="3" t="s">
        <v>42</v>
      </c>
      <c r="N336" s="19" t="s">
        <v>43</v>
      </c>
    </row>
    <row r="337" spans="1:14" x14ac:dyDescent="0.35">
      <c r="A337" s="18">
        <v>46109432</v>
      </c>
      <c r="B337" s="3" t="s">
        <v>405</v>
      </c>
      <c r="C337" s="3" t="s">
        <v>15</v>
      </c>
      <c r="D337" s="4">
        <v>45322</v>
      </c>
      <c r="E337" s="3">
        <v>14248</v>
      </c>
      <c r="F337" s="3" t="s">
        <v>16</v>
      </c>
      <c r="G337" s="3" t="s">
        <v>32</v>
      </c>
      <c r="H337" s="3" t="s">
        <v>56</v>
      </c>
      <c r="I337" s="3" t="s">
        <v>19</v>
      </c>
      <c r="J337" s="3" t="s">
        <v>41</v>
      </c>
      <c r="K337" s="3">
        <v>0</v>
      </c>
      <c r="L337" s="3">
        <v>23</v>
      </c>
      <c r="M337" s="3" t="s">
        <v>47</v>
      </c>
      <c r="N337" s="19" t="s">
        <v>36</v>
      </c>
    </row>
    <row r="338" spans="1:14" x14ac:dyDescent="0.35">
      <c r="A338" s="18">
        <v>60931822</v>
      </c>
      <c r="B338" s="3" t="s">
        <v>406</v>
      </c>
      <c r="C338" s="3" t="s">
        <v>75</v>
      </c>
      <c r="D338" s="4">
        <v>45440</v>
      </c>
      <c r="E338" s="3">
        <v>22850</v>
      </c>
      <c r="F338" s="3" t="s">
        <v>39</v>
      </c>
      <c r="G338" s="3" t="s">
        <v>32</v>
      </c>
      <c r="H338" s="3" t="s">
        <v>62</v>
      </c>
      <c r="I338" s="3" t="s">
        <v>34</v>
      </c>
      <c r="J338" s="3" t="s">
        <v>79</v>
      </c>
      <c r="K338" s="3">
        <v>1</v>
      </c>
      <c r="L338" s="3">
        <v>51</v>
      </c>
      <c r="M338" s="3" t="s">
        <v>42</v>
      </c>
      <c r="N338" s="19" t="s">
        <v>63</v>
      </c>
    </row>
    <row r="339" spans="1:14" x14ac:dyDescent="0.35">
      <c r="A339" s="18">
        <v>71675303</v>
      </c>
      <c r="B339" s="3" t="s">
        <v>407</v>
      </c>
      <c r="C339" s="3" t="s">
        <v>77</v>
      </c>
      <c r="D339" s="4">
        <v>45467</v>
      </c>
      <c r="E339" s="3">
        <v>13363</v>
      </c>
      <c r="F339" s="3" t="s">
        <v>16</v>
      </c>
      <c r="G339" s="3" t="s">
        <v>17</v>
      </c>
      <c r="H339" s="3" t="s">
        <v>81</v>
      </c>
      <c r="I339" s="3" t="s">
        <v>27</v>
      </c>
      <c r="J339" s="3" t="s">
        <v>28</v>
      </c>
      <c r="K339" s="3">
        <v>0</v>
      </c>
      <c r="L339" s="3">
        <v>44</v>
      </c>
      <c r="M339" s="3" t="s">
        <v>21</v>
      </c>
      <c r="N339" s="19" t="s">
        <v>73</v>
      </c>
    </row>
    <row r="340" spans="1:14" x14ac:dyDescent="0.35">
      <c r="A340" s="18">
        <v>48040457</v>
      </c>
      <c r="B340" s="3" t="s">
        <v>408</v>
      </c>
      <c r="C340" s="3" t="s">
        <v>45</v>
      </c>
      <c r="D340" s="4">
        <v>45364</v>
      </c>
      <c r="E340" s="3">
        <v>23783</v>
      </c>
      <c r="F340" s="3" t="s">
        <v>16</v>
      </c>
      <c r="G340" s="3" t="s">
        <v>32</v>
      </c>
      <c r="H340" s="3" t="s">
        <v>33</v>
      </c>
      <c r="I340" s="3" t="s">
        <v>27</v>
      </c>
      <c r="J340" s="3" t="s">
        <v>85</v>
      </c>
      <c r="K340" s="3">
        <v>1</v>
      </c>
      <c r="L340" s="3">
        <v>52</v>
      </c>
      <c r="M340" s="3" t="s">
        <v>29</v>
      </c>
      <c r="N340" s="19" t="s">
        <v>87</v>
      </c>
    </row>
    <row r="341" spans="1:14" x14ac:dyDescent="0.35">
      <c r="A341" s="18">
        <v>96559509</v>
      </c>
      <c r="B341" s="3" t="s">
        <v>409</v>
      </c>
      <c r="C341" s="3" t="s">
        <v>45</v>
      </c>
      <c r="D341" s="4">
        <v>45497</v>
      </c>
      <c r="E341" s="3">
        <v>16730</v>
      </c>
      <c r="F341" s="3" t="s">
        <v>39</v>
      </c>
      <c r="G341" s="3" t="s">
        <v>71</v>
      </c>
      <c r="H341" s="3" t="s">
        <v>56</v>
      </c>
      <c r="I341" s="3" t="s">
        <v>27</v>
      </c>
      <c r="J341" s="3" t="s">
        <v>79</v>
      </c>
      <c r="K341" s="3">
        <v>0</v>
      </c>
      <c r="L341" s="3">
        <v>76</v>
      </c>
      <c r="M341" s="3" t="s">
        <v>29</v>
      </c>
      <c r="N341" s="19" t="s">
        <v>48</v>
      </c>
    </row>
    <row r="342" spans="1:14" x14ac:dyDescent="0.35">
      <c r="A342" s="18">
        <v>62646678</v>
      </c>
      <c r="B342" s="3" t="s">
        <v>410</v>
      </c>
      <c r="C342" s="3" t="s">
        <v>31</v>
      </c>
      <c r="D342" s="4">
        <v>45519</v>
      </c>
      <c r="E342" s="3">
        <v>3855</v>
      </c>
      <c r="F342" s="3" t="s">
        <v>50</v>
      </c>
      <c r="G342" s="3" t="s">
        <v>17</v>
      </c>
      <c r="H342" s="3" t="s">
        <v>33</v>
      </c>
      <c r="I342" s="3" t="s">
        <v>34</v>
      </c>
      <c r="J342" s="3" t="s">
        <v>35</v>
      </c>
      <c r="K342" s="3">
        <v>1</v>
      </c>
      <c r="L342" s="3">
        <v>86</v>
      </c>
      <c r="M342" s="3" t="s">
        <v>21</v>
      </c>
      <c r="N342" s="19" t="s">
        <v>43</v>
      </c>
    </row>
    <row r="343" spans="1:14" x14ac:dyDescent="0.35">
      <c r="A343" s="18">
        <v>76540878</v>
      </c>
      <c r="B343" s="3" t="s">
        <v>411</v>
      </c>
      <c r="C343" s="3" t="s">
        <v>31</v>
      </c>
      <c r="D343" s="4">
        <v>45480</v>
      </c>
      <c r="E343" s="3">
        <v>24162</v>
      </c>
      <c r="F343" s="3" t="s">
        <v>39</v>
      </c>
      <c r="G343" s="3" t="s">
        <v>32</v>
      </c>
      <c r="H343" s="3" t="s">
        <v>33</v>
      </c>
      <c r="I343" s="3" t="s">
        <v>72</v>
      </c>
      <c r="J343" s="3" t="s">
        <v>35</v>
      </c>
      <c r="K343" s="3">
        <v>0</v>
      </c>
      <c r="L343" s="3">
        <v>50</v>
      </c>
      <c r="M343" s="3" t="s">
        <v>42</v>
      </c>
      <c r="N343" s="19" t="s">
        <v>73</v>
      </c>
    </row>
    <row r="344" spans="1:14" x14ac:dyDescent="0.35">
      <c r="A344" s="18">
        <v>96079306</v>
      </c>
      <c r="B344" s="3" t="s">
        <v>412</v>
      </c>
      <c r="C344" s="3" t="s">
        <v>38</v>
      </c>
      <c r="D344" s="4">
        <v>45422</v>
      </c>
      <c r="E344" s="3">
        <v>22131</v>
      </c>
      <c r="F344" s="3" t="s">
        <v>16</v>
      </c>
      <c r="G344" s="3" t="s">
        <v>71</v>
      </c>
      <c r="H344" s="3" t="s">
        <v>81</v>
      </c>
      <c r="I344" s="3" t="s">
        <v>72</v>
      </c>
      <c r="J344" s="3" t="s">
        <v>52</v>
      </c>
      <c r="K344" s="3">
        <v>0</v>
      </c>
      <c r="L344" s="3">
        <v>78</v>
      </c>
      <c r="M344" s="3" t="s">
        <v>58</v>
      </c>
      <c r="N344" s="19" t="s">
        <v>73</v>
      </c>
    </row>
    <row r="345" spans="1:14" x14ac:dyDescent="0.35">
      <c r="A345" s="18">
        <v>40983503</v>
      </c>
      <c r="B345" s="3" t="s">
        <v>413</v>
      </c>
      <c r="C345" s="3" t="s">
        <v>70</v>
      </c>
      <c r="D345" s="4">
        <v>45552</v>
      </c>
      <c r="E345" s="3">
        <v>19992</v>
      </c>
      <c r="F345" s="3" t="s">
        <v>61</v>
      </c>
      <c r="G345" s="3" t="s">
        <v>17</v>
      </c>
      <c r="H345" s="3" t="s">
        <v>46</v>
      </c>
      <c r="I345" s="3" t="s">
        <v>27</v>
      </c>
      <c r="J345" s="3" t="s">
        <v>35</v>
      </c>
      <c r="K345" s="3">
        <v>0</v>
      </c>
      <c r="L345" s="3">
        <v>35</v>
      </c>
      <c r="M345" s="3" t="s">
        <v>65</v>
      </c>
      <c r="N345" s="19" t="s">
        <v>73</v>
      </c>
    </row>
    <row r="346" spans="1:14" x14ac:dyDescent="0.35">
      <c r="A346" s="18">
        <v>87061467</v>
      </c>
      <c r="B346" s="3" t="s">
        <v>414</v>
      </c>
      <c r="C346" s="3" t="s">
        <v>54</v>
      </c>
      <c r="D346" s="4">
        <v>45433</v>
      </c>
      <c r="E346" s="3">
        <v>13657</v>
      </c>
      <c r="F346" s="3" t="s">
        <v>39</v>
      </c>
      <c r="G346" s="3" t="s">
        <v>17</v>
      </c>
      <c r="H346" s="3" t="s">
        <v>81</v>
      </c>
      <c r="I346" s="3" t="s">
        <v>72</v>
      </c>
      <c r="J346" s="3" t="s">
        <v>79</v>
      </c>
      <c r="K346" s="3">
        <v>1</v>
      </c>
      <c r="L346" s="3">
        <v>78</v>
      </c>
      <c r="M346" s="3" t="s">
        <v>58</v>
      </c>
      <c r="N346" s="19" t="s">
        <v>59</v>
      </c>
    </row>
    <row r="347" spans="1:14" x14ac:dyDescent="0.35">
      <c r="A347" s="18">
        <v>64039519</v>
      </c>
      <c r="B347" s="3" t="s">
        <v>415</v>
      </c>
      <c r="C347" s="3" t="s">
        <v>24</v>
      </c>
      <c r="D347" s="4">
        <v>45641</v>
      </c>
      <c r="E347" s="3">
        <v>15362</v>
      </c>
      <c r="F347" s="3" t="s">
        <v>39</v>
      </c>
      <c r="G347" s="3" t="s">
        <v>55</v>
      </c>
      <c r="H347" s="3" t="s">
        <v>26</v>
      </c>
      <c r="I347" s="3" t="s">
        <v>34</v>
      </c>
      <c r="J347" s="3" t="s">
        <v>41</v>
      </c>
      <c r="K347" s="3">
        <v>0</v>
      </c>
      <c r="L347" s="3">
        <v>27</v>
      </c>
      <c r="M347" s="3" t="s">
        <v>29</v>
      </c>
      <c r="N347" s="19" t="s">
        <v>36</v>
      </c>
    </row>
    <row r="348" spans="1:14" x14ac:dyDescent="0.35">
      <c r="A348" s="18">
        <v>42558204</v>
      </c>
      <c r="B348" s="3" t="s">
        <v>416</v>
      </c>
      <c r="C348" s="3" t="s">
        <v>54</v>
      </c>
      <c r="D348" s="4">
        <v>45526</v>
      </c>
      <c r="E348" s="3">
        <v>24102</v>
      </c>
      <c r="F348" s="3" t="s">
        <v>39</v>
      </c>
      <c r="G348" s="3" t="s">
        <v>71</v>
      </c>
      <c r="H348" s="3" t="s">
        <v>18</v>
      </c>
      <c r="I348" s="3" t="s">
        <v>19</v>
      </c>
      <c r="J348" s="3" t="s">
        <v>35</v>
      </c>
      <c r="K348" s="3">
        <v>0</v>
      </c>
      <c r="L348" s="3">
        <v>71</v>
      </c>
      <c r="M348" s="3" t="s">
        <v>42</v>
      </c>
      <c r="N348" s="19" t="s">
        <v>73</v>
      </c>
    </row>
    <row r="349" spans="1:14" x14ac:dyDescent="0.35">
      <c r="A349" s="18">
        <v>32374141</v>
      </c>
      <c r="B349" s="3" t="s">
        <v>417</v>
      </c>
      <c r="C349" s="3" t="s">
        <v>77</v>
      </c>
      <c r="D349" s="4">
        <v>45560</v>
      </c>
      <c r="E349" s="3">
        <v>2742</v>
      </c>
      <c r="F349" s="3" t="s">
        <v>39</v>
      </c>
      <c r="G349" s="3" t="s">
        <v>71</v>
      </c>
      <c r="H349" s="3" t="s">
        <v>62</v>
      </c>
      <c r="I349" s="3" t="s">
        <v>27</v>
      </c>
      <c r="J349" s="3" t="s">
        <v>52</v>
      </c>
      <c r="K349" s="3">
        <v>1</v>
      </c>
      <c r="L349" s="3">
        <v>21</v>
      </c>
      <c r="M349" s="3" t="s">
        <v>65</v>
      </c>
      <c r="N349" s="19" t="s">
        <v>36</v>
      </c>
    </row>
    <row r="350" spans="1:14" x14ac:dyDescent="0.35">
      <c r="A350" s="18">
        <v>26314863</v>
      </c>
      <c r="B350" s="3" t="s">
        <v>418</v>
      </c>
      <c r="C350" s="3" t="s">
        <v>45</v>
      </c>
      <c r="D350" s="4">
        <v>45576</v>
      </c>
      <c r="E350" s="3">
        <v>2096</v>
      </c>
      <c r="F350" s="3" t="s">
        <v>61</v>
      </c>
      <c r="G350" s="3" t="s">
        <v>25</v>
      </c>
      <c r="H350" s="3" t="s">
        <v>51</v>
      </c>
      <c r="I350" s="3" t="s">
        <v>19</v>
      </c>
      <c r="J350" s="3" t="s">
        <v>52</v>
      </c>
      <c r="K350" s="3">
        <v>1</v>
      </c>
      <c r="L350" s="3">
        <v>56</v>
      </c>
      <c r="M350" s="3" t="s">
        <v>29</v>
      </c>
      <c r="N350" s="19" t="s">
        <v>36</v>
      </c>
    </row>
    <row r="351" spans="1:14" x14ac:dyDescent="0.35">
      <c r="A351" s="18">
        <v>78822238</v>
      </c>
      <c r="B351" s="3" t="s">
        <v>419</v>
      </c>
      <c r="C351" s="3" t="s">
        <v>15</v>
      </c>
      <c r="D351" s="4">
        <v>45355</v>
      </c>
      <c r="E351" s="3">
        <v>15624</v>
      </c>
      <c r="F351" s="3" t="s">
        <v>50</v>
      </c>
      <c r="G351" s="3" t="s">
        <v>55</v>
      </c>
      <c r="H351" s="3" t="s">
        <v>18</v>
      </c>
      <c r="I351" s="3" t="s">
        <v>19</v>
      </c>
      <c r="J351" s="3" t="s">
        <v>85</v>
      </c>
      <c r="K351" s="3">
        <v>0</v>
      </c>
      <c r="L351" s="3">
        <v>84</v>
      </c>
      <c r="M351" s="3" t="s">
        <v>58</v>
      </c>
      <c r="N351" s="19" t="s">
        <v>87</v>
      </c>
    </row>
    <row r="352" spans="1:14" x14ac:dyDescent="0.35">
      <c r="A352" s="18">
        <v>69790649</v>
      </c>
      <c r="B352" s="3" t="s">
        <v>420</v>
      </c>
      <c r="C352" s="3" t="s">
        <v>38</v>
      </c>
      <c r="D352" s="4">
        <v>45462</v>
      </c>
      <c r="E352" s="3">
        <v>16638</v>
      </c>
      <c r="F352" s="3" t="s">
        <v>39</v>
      </c>
      <c r="G352" s="3" t="s">
        <v>55</v>
      </c>
      <c r="H352" s="3" t="s">
        <v>103</v>
      </c>
      <c r="I352" s="3" t="s">
        <v>34</v>
      </c>
      <c r="J352" s="3" t="s">
        <v>79</v>
      </c>
      <c r="K352" s="3">
        <v>0</v>
      </c>
      <c r="L352" s="3">
        <v>69</v>
      </c>
      <c r="M352" s="3" t="s">
        <v>65</v>
      </c>
      <c r="N352" s="19" t="s">
        <v>63</v>
      </c>
    </row>
    <row r="353" spans="1:14" x14ac:dyDescent="0.35">
      <c r="A353" s="18">
        <v>88888500</v>
      </c>
      <c r="B353" s="3" t="s">
        <v>421</v>
      </c>
      <c r="C353" s="3" t="s">
        <v>70</v>
      </c>
      <c r="D353" s="4">
        <v>45413</v>
      </c>
      <c r="E353" s="3">
        <v>13761</v>
      </c>
      <c r="F353" s="3" t="s">
        <v>16</v>
      </c>
      <c r="G353" s="3" t="s">
        <v>55</v>
      </c>
      <c r="H353" s="3" t="s">
        <v>56</v>
      </c>
      <c r="I353" s="3" t="s">
        <v>27</v>
      </c>
      <c r="J353" s="3" t="s">
        <v>41</v>
      </c>
      <c r="K353" s="3">
        <v>0</v>
      </c>
      <c r="L353" s="3">
        <v>90</v>
      </c>
      <c r="M353" s="3" t="s">
        <v>58</v>
      </c>
      <c r="N353" s="19" t="s">
        <v>36</v>
      </c>
    </row>
    <row r="354" spans="1:14" x14ac:dyDescent="0.35">
      <c r="A354" s="18">
        <v>69935435</v>
      </c>
      <c r="B354" s="3" t="s">
        <v>422</v>
      </c>
      <c r="C354" s="3" t="s">
        <v>15</v>
      </c>
      <c r="D354" s="4">
        <v>45313</v>
      </c>
      <c r="E354" s="3">
        <v>24993</v>
      </c>
      <c r="F354" s="3" t="s">
        <v>39</v>
      </c>
      <c r="G354" s="3" t="s">
        <v>32</v>
      </c>
      <c r="H354" s="3" t="s">
        <v>56</v>
      </c>
      <c r="I354" s="3" t="s">
        <v>19</v>
      </c>
      <c r="J354" s="3" t="s">
        <v>57</v>
      </c>
      <c r="K354" s="3">
        <v>0</v>
      </c>
      <c r="L354" s="3">
        <v>65</v>
      </c>
      <c r="M354" s="3" t="s">
        <v>42</v>
      </c>
      <c r="N354" s="19" t="s">
        <v>48</v>
      </c>
    </row>
    <row r="355" spans="1:14" x14ac:dyDescent="0.35">
      <c r="A355" s="18">
        <v>97724869</v>
      </c>
      <c r="B355" s="3" t="s">
        <v>423</v>
      </c>
      <c r="C355" s="3" t="s">
        <v>45</v>
      </c>
      <c r="D355" s="4">
        <v>45308</v>
      </c>
      <c r="E355" s="3">
        <v>17599</v>
      </c>
      <c r="F355" s="3" t="s">
        <v>39</v>
      </c>
      <c r="G355" s="3" t="s">
        <v>71</v>
      </c>
      <c r="H355" s="3" t="s">
        <v>62</v>
      </c>
      <c r="I355" s="3" t="s">
        <v>72</v>
      </c>
      <c r="J355" s="3" t="s">
        <v>68</v>
      </c>
      <c r="K355" s="3">
        <v>1</v>
      </c>
      <c r="L355" s="3">
        <v>36</v>
      </c>
      <c r="M355" s="3" t="s">
        <v>21</v>
      </c>
      <c r="N355" s="19" t="s">
        <v>59</v>
      </c>
    </row>
    <row r="356" spans="1:14" x14ac:dyDescent="0.35">
      <c r="A356" s="18">
        <v>73492027</v>
      </c>
      <c r="B356" s="3" t="s">
        <v>424</v>
      </c>
      <c r="C356" s="3" t="s">
        <v>101</v>
      </c>
      <c r="D356" s="4">
        <v>45423</v>
      </c>
      <c r="E356" s="3">
        <v>14301</v>
      </c>
      <c r="F356" s="3" t="s">
        <v>39</v>
      </c>
      <c r="G356" s="3" t="s">
        <v>55</v>
      </c>
      <c r="H356" s="3" t="s">
        <v>33</v>
      </c>
      <c r="I356" s="3" t="s">
        <v>34</v>
      </c>
      <c r="J356" s="3" t="s">
        <v>20</v>
      </c>
      <c r="K356" s="3">
        <v>1</v>
      </c>
      <c r="L356" s="3">
        <v>51</v>
      </c>
      <c r="M356" s="3" t="s">
        <v>58</v>
      </c>
      <c r="N356" s="19" t="s">
        <v>89</v>
      </c>
    </row>
    <row r="357" spans="1:14" x14ac:dyDescent="0.35">
      <c r="A357" s="18">
        <v>20736730</v>
      </c>
      <c r="B357" s="3" t="s">
        <v>425</v>
      </c>
      <c r="C357" s="3" t="s">
        <v>75</v>
      </c>
      <c r="D357" s="4">
        <v>45312</v>
      </c>
      <c r="E357" s="3">
        <v>3728</v>
      </c>
      <c r="F357" s="3" t="s">
        <v>39</v>
      </c>
      <c r="G357" s="3" t="s">
        <v>25</v>
      </c>
      <c r="H357" s="3" t="s">
        <v>81</v>
      </c>
      <c r="I357" s="3" t="s">
        <v>19</v>
      </c>
      <c r="J357" s="3" t="s">
        <v>41</v>
      </c>
      <c r="K357" s="3">
        <v>0</v>
      </c>
      <c r="L357" s="3">
        <v>46</v>
      </c>
      <c r="M357" s="3" t="s">
        <v>29</v>
      </c>
      <c r="N357" s="19" t="s">
        <v>89</v>
      </c>
    </row>
    <row r="358" spans="1:14" x14ac:dyDescent="0.35">
      <c r="A358" s="18">
        <v>47105121</v>
      </c>
      <c r="B358" s="3" t="s">
        <v>426</v>
      </c>
      <c r="C358" s="3" t="s">
        <v>38</v>
      </c>
      <c r="D358" s="4">
        <v>45499</v>
      </c>
      <c r="E358" s="3">
        <v>19255</v>
      </c>
      <c r="F358" s="3" t="s">
        <v>16</v>
      </c>
      <c r="G358" s="3" t="s">
        <v>71</v>
      </c>
      <c r="H358" s="3" t="s">
        <v>81</v>
      </c>
      <c r="I358" s="3" t="s">
        <v>34</v>
      </c>
      <c r="J358" s="3" t="s">
        <v>41</v>
      </c>
      <c r="K358" s="3">
        <v>1</v>
      </c>
      <c r="L358" s="3">
        <v>86</v>
      </c>
      <c r="M358" s="3" t="s">
        <v>58</v>
      </c>
      <c r="N358" s="19" t="s">
        <v>48</v>
      </c>
    </row>
    <row r="359" spans="1:14" x14ac:dyDescent="0.35">
      <c r="A359" s="18">
        <v>96725697</v>
      </c>
      <c r="B359" s="3" t="s">
        <v>427</v>
      </c>
      <c r="C359" s="3" t="s">
        <v>75</v>
      </c>
      <c r="D359" s="4">
        <v>45633</v>
      </c>
      <c r="E359" s="3">
        <v>7013</v>
      </c>
      <c r="F359" s="3" t="s">
        <v>39</v>
      </c>
      <c r="G359" s="3" t="s">
        <v>32</v>
      </c>
      <c r="H359" s="3" t="s">
        <v>18</v>
      </c>
      <c r="I359" s="3" t="s">
        <v>72</v>
      </c>
      <c r="J359" s="3" t="s">
        <v>20</v>
      </c>
      <c r="K359" s="3">
        <v>0</v>
      </c>
      <c r="L359" s="3">
        <v>55</v>
      </c>
      <c r="M359" s="3" t="s">
        <v>47</v>
      </c>
      <c r="N359" s="19" t="s">
        <v>48</v>
      </c>
    </row>
    <row r="360" spans="1:14" x14ac:dyDescent="0.35">
      <c r="A360" s="18">
        <v>59503648</v>
      </c>
      <c r="B360" s="3" t="s">
        <v>428</v>
      </c>
      <c r="C360" s="3" t="s">
        <v>45</v>
      </c>
      <c r="D360" s="4">
        <v>45519</v>
      </c>
      <c r="E360" s="3">
        <v>3188</v>
      </c>
      <c r="F360" s="3" t="s">
        <v>39</v>
      </c>
      <c r="G360" s="3" t="s">
        <v>17</v>
      </c>
      <c r="H360" s="3" t="s">
        <v>103</v>
      </c>
      <c r="I360" s="3" t="s">
        <v>34</v>
      </c>
      <c r="J360" s="3" t="s">
        <v>79</v>
      </c>
      <c r="K360" s="3">
        <v>0</v>
      </c>
      <c r="L360" s="3">
        <v>82</v>
      </c>
      <c r="M360" s="3" t="s">
        <v>42</v>
      </c>
      <c r="N360" s="19" t="s">
        <v>87</v>
      </c>
    </row>
    <row r="361" spans="1:14" x14ac:dyDescent="0.35">
      <c r="A361" s="18">
        <v>56595253</v>
      </c>
      <c r="B361" s="3" t="s">
        <v>429</v>
      </c>
      <c r="C361" s="3" t="s">
        <v>101</v>
      </c>
      <c r="D361" s="4">
        <v>45615</v>
      </c>
      <c r="E361" s="3">
        <v>7177</v>
      </c>
      <c r="F361" s="3" t="s">
        <v>16</v>
      </c>
      <c r="G361" s="3" t="s">
        <v>55</v>
      </c>
      <c r="H361" s="3" t="s">
        <v>81</v>
      </c>
      <c r="I361" s="3" t="s">
        <v>34</v>
      </c>
      <c r="J361" s="3" t="s">
        <v>68</v>
      </c>
      <c r="K361" s="3">
        <v>0</v>
      </c>
      <c r="L361" s="3">
        <v>70</v>
      </c>
      <c r="M361" s="3" t="s">
        <v>21</v>
      </c>
      <c r="N361" s="19" t="s">
        <v>48</v>
      </c>
    </row>
    <row r="362" spans="1:14" x14ac:dyDescent="0.35">
      <c r="A362" s="18">
        <v>38403665</v>
      </c>
      <c r="B362" s="3" t="s">
        <v>430</v>
      </c>
      <c r="C362" s="3" t="s">
        <v>75</v>
      </c>
      <c r="D362" s="4">
        <v>45376</v>
      </c>
      <c r="E362" s="3">
        <v>9812</v>
      </c>
      <c r="F362" s="3" t="s">
        <v>61</v>
      </c>
      <c r="G362" s="3" t="s">
        <v>55</v>
      </c>
      <c r="H362" s="3" t="s">
        <v>46</v>
      </c>
      <c r="I362" s="3" t="s">
        <v>34</v>
      </c>
      <c r="J362" s="3" t="s">
        <v>41</v>
      </c>
      <c r="K362" s="3">
        <v>0</v>
      </c>
      <c r="L362" s="3">
        <v>23</v>
      </c>
      <c r="M362" s="3" t="s">
        <v>65</v>
      </c>
      <c r="N362" s="19" t="s">
        <v>59</v>
      </c>
    </row>
    <row r="363" spans="1:14" x14ac:dyDescent="0.35">
      <c r="A363" s="18">
        <v>24957911</v>
      </c>
      <c r="B363" s="3" t="s">
        <v>431</v>
      </c>
      <c r="C363" s="3" t="s">
        <v>15</v>
      </c>
      <c r="D363" s="4">
        <v>45461</v>
      </c>
      <c r="E363" s="3">
        <v>10515</v>
      </c>
      <c r="F363" s="3" t="s">
        <v>39</v>
      </c>
      <c r="G363" s="3" t="s">
        <v>17</v>
      </c>
      <c r="H363" s="3" t="s">
        <v>18</v>
      </c>
      <c r="I363" s="3" t="s">
        <v>19</v>
      </c>
      <c r="J363" s="3" t="s">
        <v>52</v>
      </c>
      <c r="K363" s="3">
        <v>0</v>
      </c>
      <c r="L363" s="3">
        <v>51</v>
      </c>
      <c r="M363" s="3" t="s">
        <v>21</v>
      </c>
      <c r="N363" s="19" t="s">
        <v>59</v>
      </c>
    </row>
    <row r="364" spans="1:14" x14ac:dyDescent="0.35">
      <c r="A364" s="18">
        <v>26453296</v>
      </c>
      <c r="B364" s="3" t="s">
        <v>432</v>
      </c>
      <c r="C364" s="3" t="s">
        <v>54</v>
      </c>
      <c r="D364" s="4">
        <v>45577</v>
      </c>
      <c r="E364" s="3">
        <v>15195</v>
      </c>
      <c r="F364" s="3" t="s">
        <v>39</v>
      </c>
      <c r="G364" s="3" t="s">
        <v>55</v>
      </c>
      <c r="H364" s="3" t="s">
        <v>26</v>
      </c>
      <c r="I364" s="3" t="s">
        <v>27</v>
      </c>
      <c r="J364" s="3" t="s">
        <v>57</v>
      </c>
      <c r="K364" s="3">
        <v>0</v>
      </c>
      <c r="L364" s="3">
        <v>63</v>
      </c>
      <c r="M364" s="3" t="s">
        <v>42</v>
      </c>
      <c r="N364" s="19" t="s">
        <v>87</v>
      </c>
    </row>
    <row r="365" spans="1:14" x14ac:dyDescent="0.35">
      <c r="A365" s="18">
        <v>57959505</v>
      </c>
      <c r="B365" s="3" t="s">
        <v>433</v>
      </c>
      <c r="C365" s="3" t="s">
        <v>75</v>
      </c>
      <c r="D365" s="4">
        <v>45330</v>
      </c>
      <c r="E365" s="3">
        <v>7669</v>
      </c>
      <c r="F365" s="3" t="s">
        <v>39</v>
      </c>
      <c r="G365" s="3" t="s">
        <v>17</v>
      </c>
      <c r="H365" s="3" t="s">
        <v>33</v>
      </c>
      <c r="I365" s="3" t="s">
        <v>72</v>
      </c>
      <c r="J365" s="3" t="s">
        <v>35</v>
      </c>
      <c r="K365" s="3">
        <v>0</v>
      </c>
      <c r="L365" s="3">
        <v>56</v>
      </c>
      <c r="M365" s="3" t="s">
        <v>58</v>
      </c>
      <c r="N365" s="19" t="s">
        <v>36</v>
      </c>
    </row>
    <row r="366" spans="1:14" x14ac:dyDescent="0.35">
      <c r="A366" s="18">
        <v>25638826</v>
      </c>
      <c r="B366" s="3" t="s">
        <v>434</v>
      </c>
      <c r="C366" s="3" t="s">
        <v>15</v>
      </c>
      <c r="D366" s="4">
        <v>45533</v>
      </c>
      <c r="E366" s="3">
        <v>15548</v>
      </c>
      <c r="F366" s="3" t="s">
        <v>16</v>
      </c>
      <c r="G366" s="3" t="s">
        <v>55</v>
      </c>
      <c r="H366" s="3" t="s">
        <v>62</v>
      </c>
      <c r="I366" s="3" t="s">
        <v>34</v>
      </c>
      <c r="J366" s="3" t="s">
        <v>52</v>
      </c>
      <c r="K366" s="3">
        <v>1</v>
      </c>
      <c r="L366" s="3">
        <v>60</v>
      </c>
      <c r="M366" s="3" t="s">
        <v>21</v>
      </c>
      <c r="N366" s="19" t="s">
        <v>36</v>
      </c>
    </row>
    <row r="367" spans="1:14" x14ac:dyDescent="0.35">
      <c r="A367" s="18">
        <v>87559065</v>
      </c>
      <c r="B367" s="3" t="s">
        <v>435</v>
      </c>
      <c r="C367" s="3" t="s">
        <v>45</v>
      </c>
      <c r="D367" s="4">
        <v>45343</v>
      </c>
      <c r="E367" s="3">
        <v>7397</v>
      </c>
      <c r="F367" s="3" t="s">
        <v>61</v>
      </c>
      <c r="G367" s="3" t="s">
        <v>32</v>
      </c>
      <c r="H367" s="3" t="s">
        <v>81</v>
      </c>
      <c r="I367" s="3" t="s">
        <v>72</v>
      </c>
      <c r="J367" s="3" t="s">
        <v>35</v>
      </c>
      <c r="K367" s="3">
        <v>0</v>
      </c>
      <c r="L367" s="3">
        <v>54</v>
      </c>
      <c r="M367" s="3" t="s">
        <v>42</v>
      </c>
      <c r="N367" s="19" t="s">
        <v>63</v>
      </c>
    </row>
    <row r="368" spans="1:14" x14ac:dyDescent="0.35">
      <c r="A368" s="18">
        <v>91102338</v>
      </c>
      <c r="B368" s="3" t="s">
        <v>436</v>
      </c>
      <c r="C368" s="3" t="s">
        <v>77</v>
      </c>
      <c r="D368" s="4">
        <v>45448</v>
      </c>
      <c r="E368" s="3">
        <v>12541</v>
      </c>
      <c r="F368" s="3" t="s">
        <v>61</v>
      </c>
      <c r="G368" s="3" t="s">
        <v>55</v>
      </c>
      <c r="H368" s="3" t="s">
        <v>46</v>
      </c>
      <c r="I368" s="3" t="s">
        <v>72</v>
      </c>
      <c r="J368" s="3" t="s">
        <v>35</v>
      </c>
      <c r="K368" s="3">
        <v>0</v>
      </c>
      <c r="L368" s="3">
        <v>86</v>
      </c>
      <c r="M368" s="3" t="s">
        <v>58</v>
      </c>
      <c r="N368" s="19" t="s">
        <v>63</v>
      </c>
    </row>
    <row r="369" spans="1:14" x14ac:dyDescent="0.35">
      <c r="A369" s="18">
        <v>65621079</v>
      </c>
      <c r="B369" s="3" t="s">
        <v>437</v>
      </c>
      <c r="C369" s="3" t="s">
        <v>38</v>
      </c>
      <c r="D369" s="4">
        <v>45386</v>
      </c>
      <c r="E369" s="3">
        <v>23248</v>
      </c>
      <c r="F369" s="3" t="s">
        <v>39</v>
      </c>
      <c r="G369" s="3" t="s">
        <v>32</v>
      </c>
      <c r="H369" s="3" t="s">
        <v>33</v>
      </c>
      <c r="I369" s="3" t="s">
        <v>19</v>
      </c>
      <c r="J369" s="3" t="s">
        <v>35</v>
      </c>
      <c r="K369" s="3">
        <v>0</v>
      </c>
      <c r="L369" s="3">
        <v>90</v>
      </c>
      <c r="M369" s="3" t="s">
        <v>21</v>
      </c>
      <c r="N369" s="19" t="s">
        <v>59</v>
      </c>
    </row>
    <row r="370" spans="1:14" x14ac:dyDescent="0.35">
      <c r="A370" s="18">
        <v>71221324</v>
      </c>
      <c r="B370" s="3" t="s">
        <v>438</v>
      </c>
      <c r="C370" s="3" t="s">
        <v>75</v>
      </c>
      <c r="D370" s="4">
        <v>45326</v>
      </c>
      <c r="E370" s="3">
        <v>2156</v>
      </c>
      <c r="F370" s="3" t="s">
        <v>16</v>
      </c>
      <c r="G370" s="3" t="s">
        <v>25</v>
      </c>
      <c r="H370" s="3" t="s">
        <v>26</v>
      </c>
      <c r="I370" s="3" t="s">
        <v>19</v>
      </c>
      <c r="J370" s="3" t="s">
        <v>20</v>
      </c>
      <c r="K370" s="3">
        <v>0</v>
      </c>
      <c r="L370" s="3">
        <v>89</v>
      </c>
      <c r="M370" s="3" t="s">
        <v>42</v>
      </c>
      <c r="N370" s="19" t="s">
        <v>36</v>
      </c>
    </row>
    <row r="371" spans="1:14" x14ac:dyDescent="0.35">
      <c r="A371" s="18">
        <v>91713852</v>
      </c>
      <c r="B371" s="3" t="s">
        <v>439</v>
      </c>
      <c r="C371" s="3" t="s">
        <v>54</v>
      </c>
      <c r="D371" s="4">
        <v>45433</v>
      </c>
      <c r="E371" s="3">
        <v>12799</v>
      </c>
      <c r="F371" s="3" t="s">
        <v>39</v>
      </c>
      <c r="G371" s="3" t="s">
        <v>17</v>
      </c>
      <c r="H371" s="3" t="s">
        <v>18</v>
      </c>
      <c r="I371" s="3" t="s">
        <v>19</v>
      </c>
      <c r="J371" s="3" t="s">
        <v>41</v>
      </c>
      <c r="K371" s="3">
        <v>0</v>
      </c>
      <c r="L371" s="3">
        <v>84</v>
      </c>
      <c r="M371" s="3" t="s">
        <v>47</v>
      </c>
      <c r="N371" s="19" t="s">
        <v>63</v>
      </c>
    </row>
    <row r="372" spans="1:14" x14ac:dyDescent="0.35">
      <c r="A372" s="18">
        <v>13851101</v>
      </c>
      <c r="B372" s="3" t="s">
        <v>440</v>
      </c>
      <c r="C372" s="3" t="s">
        <v>31</v>
      </c>
      <c r="D372" s="4">
        <v>45328</v>
      </c>
      <c r="E372" s="3">
        <v>16475</v>
      </c>
      <c r="F372" s="3" t="s">
        <v>61</v>
      </c>
      <c r="G372" s="3" t="s">
        <v>25</v>
      </c>
      <c r="H372" s="3" t="s">
        <v>18</v>
      </c>
      <c r="I372" s="3" t="s">
        <v>27</v>
      </c>
      <c r="J372" s="3" t="s">
        <v>57</v>
      </c>
      <c r="K372" s="3">
        <v>0</v>
      </c>
      <c r="L372" s="3">
        <v>46</v>
      </c>
      <c r="M372" s="3" t="s">
        <v>47</v>
      </c>
      <c r="N372" s="19" t="s">
        <v>73</v>
      </c>
    </row>
    <row r="373" spans="1:14" x14ac:dyDescent="0.35">
      <c r="A373" s="18">
        <v>50902245</v>
      </c>
      <c r="B373" s="3" t="s">
        <v>441</v>
      </c>
      <c r="C373" s="3" t="s">
        <v>77</v>
      </c>
      <c r="D373" s="4">
        <v>45371</v>
      </c>
      <c r="E373" s="3">
        <v>3482</v>
      </c>
      <c r="F373" s="3" t="s">
        <v>50</v>
      </c>
      <c r="G373" s="3" t="s">
        <v>71</v>
      </c>
      <c r="H373" s="3" t="s">
        <v>33</v>
      </c>
      <c r="I373" s="3" t="s">
        <v>27</v>
      </c>
      <c r="J373" s="3" t="s">
        <v>20</v>
      </c>
      <c r="K373" s="3">
        <v>0</v>
      </c>
      <c r="L373" s="3">
        <v>51</v>
      </c>
      <c r="M373" s="3" t="s">
        <v>21</v>
      </c>
      <c r="N373" s="19" t="s">
        <v>87</v>
      </c>
    </row>
    <row r="374" spans="1:14" x14ac:dyDescent="0.35">
      <c r="A374" s="18">
        <v>36905292</v>
      </c>
      <c r="B374" s="3" t="s">
        <v>442</v>
      </c>
      <c r="C374" s="3" t="s">
        <v>75</v>
      </c>
      <c r="D374" s="4">
        <v>45316</v>
      </c>
      <c r="E374" s="3">
        <v>15347</v>
      </c>
      <c r="F374" s="3" t="s">
        <v>39</v>
      </c>
      <c r="G374" s="3" t="s">
        <v>32</v>
      </c>
      <c r="H374" s="3" t="s">
        <v>46</v>
      </c>
      <c r="I374" s="3" t="s">
        <v>27</v>
      </c>
      <c r="J374" s="3" t="s">
        <v>85</v>
      </c>
      <c r="K374" s="3">
        <v>0</v>
      </c>
      <c r="L374" s="3">
        <v>50</v>
      </c>
      <c r="M374" s="3" t="s">
        <v>58</v>
      </c>
      <c r="N374" s="19" t="s">
        <v>43</v>
      </c>
    </row>
    <row r="375" spans="1:14" x14ac:dyDescent="0.35">
      <c r="A375" s="18">
        <v>70408964</v>
      </c>
      <c r="B375" s="3" t="s">
        <v>443</v>
      </c>
      <c r="C375" s="3" t="s">
        <v>45</v>
      </c>
      <c r="D375" s="4">
        <v>45311</v>
      </c>
      <c r="E375" s="3">
        <v>3959</v>
      </c>
      <c r="F375" s="3" t="s">
        <v>50</v>
      </c>
      <c r="G375" s="3" t="s">
        <v>32</v>
      </c>
      <c r="H375" s="3" t="s">
        <v>18</v>
      </c>
      <c r="I375" s="3" t="s">
        <v>19</v>
      </c>
      <c r="J375" s="3" t="s">
        <v>41</v>
      </c>
      <c r="K375" s="3">
        <v>0</v>
      </c>
      <c r="L375" s="3">
        <v>52</v>
      </c>
      <c r="M375" s="3" t="s">
        <v>58</v>
      </c>
      <c r="N375" s="19" t="s">
        <v>46</v>
      </c>
    </row>
    <row r="376" spans="1:14" x14ac:dyDescent="0.35">
      <c r="A376" s="18">
        <v>19245784</v>
      </c>
      <c r="B376" s="3" t="s">
        <v>444</v>
      </c>
      <c r="C376" s="3" t="s">
        <v>70</v>
      </c>
      <c r="D376" s="4">
        <v>45378</v>
      </c>
      <c r="E376" s="3">
        <v>14491</v>
      </c>
      <c r="F376" s="3" t="s">
        <v>39</v>
      </c>
      <c r="G376" s="3" t="s">
        <v>32</v>
      </c>
      <c r="H376" s="3" t="s">
        <v>33</v>
      </c>
      <c r="I376" s="3" t="s">
        <v>19</v>
      </c>
      <c r="J376" s="3" t="s">
        <v>35</v>
      </c>
      <c r="K376" s="3">
        <v>0</v>
      </c>
      <c r="L376" s="3">
        <v>11</v>
      </c>
      <c r="M376" s="3" t="s">
        <v>65</v>
      </c>
      <c r="N376" s="19" t="s">
        <v>87</v>
      </c>
    </row>
    <row r="377" spans="1:14" x14ac:dyDescent="0.35">
      <c r="A377" s="18">
        <v>73157031</v>
      </c>
      <c r="B377" s="3" t="s">
        <v>445</v>
      </c>
      <c r="C377" s="3" t="s">
        <v>77</v>
      </c>
      <c r="D377" s="4">
        <v>45307</v>
      </c>
      <c r="E377" s="3">
        <v>1388</v>
      </c>
      <c r="F377" s="3" t="s">
        <v>50</v>
      </c>
      <c r="G377" s="3" t="s">
        <v>32</v>
      </c>
      <c r="H377" s="3" t="s">
        <v>46</v>
      </c>
      <c r="I377" s="3" t="s">
        <v>72</v>
      </c>
      <c r="J377" s="3" t="s">
        <v>20</v>
      </c>
      <c r="K377" s="3">
        <v>0</v>
      </c>
      <c r="L377" s="3">
        <v>67</v>
      </c>
      <c r="M377" s="3" t="s">
        <v>65</v>
      </c>
      <c r="N377" s="19" t="s">
        <v>43</v>
      </c>
    </row>
    <row r="378" spans="1:14" x14ac:dyDescent="0.35">
      <c r="A378" s="18">
        <v>47817516</v>
      </c>
      <c r="B378" s="3" t="s">
        <v>446</v>
      </c>
      <c r="C378" s="3" t="s">
        <v>24</v>
      </c>
      <c r="D378" s="4">
        <v>45551</v>
      </c>
      <c r="E378" s="3">
        <v>11074</v>
      </c>
      <c r="F378" s="3" t="s">
        <v>16</v>
      </c>
      <c r="G378" s="3" t="s">
        <v>32</v>
      </c>
      <c r="H378" s="3" t="s">
        <v>51</v>
      </c>
      <c r="I378" s="3" t="s">
        <v>19</v>
      </c>
      <c r="J378" s="3" t="s">
        <v>57</v>
      </c>
      <c r="K378" s="3">
        <v>0</v>
      </c>
      <c r="L378" s="3">
        <v>51</v>
      </c>
      <c r="M378" s="3" t="s">
        <v>29</v>
      </c>
      <c r="N378" s="19" t="s">
        <v>36</v>
      </c>
    </row>
    <row r="379" spans="1:14" x14ac:dyDescent="0.35">
      <c r="A379" s="18">
        <v>29279198</v>
      </c>
      <c r="B379" s="3" t="s">
        <v>447</v>
      </c>
      <c r="C379" s="3" t="s">
        <v>24</v>
      </c>
      <c r="D379" s="4">
        <v>45582</v>
      </c>
      <c r="E379" s="3">
        <v>24500</v>
      </c>
      <c r="F379" s="3" t="s">
        <v>50</v>
      </c>
      <c r="G379" s="3" t="s">
        <v>71</v>
      </c>
      <c r="H379" s="3" t="s">
        <v>81</v>
      </c>
      <c r="I379" s="3" t="s">
        <v>34</v>
      </c>
      <c r="J379" s="3" t="s">
        <v>79</v>
      </c>
      <c r="K379" s="3">
        <v>0</v>
      </c>
      <c r="L379" s="3">
        <v>51</v>
      </c>
      <c r="M379" s="3" t="s">
        <v>42</v>
      </c>
      <c r="N379" s="19" t="s">
        <v>36</v>
      </c>
    </row>
    <row r="380" spans="1:14" x14ac:dyDescent="0.35">
      <c r="A380" s="18">
        <v>82704953</v>
      </c>
      <c r="B380" s="3" t="s">
        <v>448</v>
      </c>
      <c r="C380" s="3" t="s">
        <v>77</v>
      </c>
      <c r="D380" s="4">
        <v>45379</v>
      </c>
      <c r="E380" s="3">
        <v>1040</v>
      </c>
      <c r="F380" s="3" t="s">
        <v>39</v>
      </c>
      <c r="G380" s="3" t="s">
        <v>25</v>
      </c>
      <c r="H380" s="3" t="s">
        <v>18</v>
      </c>
      <c r="I380" s="3" t="s">
        <v>34</v>
      </c>
      <c r="J380" s="3" t="s">
        <v>85</v>
      </c>
      <c r="K380" s="3">
        <v>1</v>
      </c>
      <c r="L380" s="3">
        <v>21</v>
      </c>
      <c r="M380" s="3" t="s">
        <v>47</v>
      </c>
      <c r="N380" s="19" t="s">
        <v>87</v>
      </c>
    </row>
    <row r="381" spans="1:14" x14ac:dyDescent="0.35">
      <c r="A381" s="18">
        <v>55690090</v>
      </c>
      <c r="B381" s="3" t="s">
        <v>449</v>
      </c>
      <c r="C381" s="3" t="s">
        <v>38</v>
      </c>
      <c r="D381" s="4">
        <v>45567</v>
      </c>
      <c r="E381" s="3">
        <v>23121</v>
      </c>
      <c r="F381" s="3" t="s">
        <v>39</v>
      </c>
      <c r="G381" s="3" t="s">
        <v>32</v>
      </c>
      <c r="H381" s="3" t="s">
        <v>103</v>
      </c>
      <c r="I381" s="3" t="s">
        <v>72</v>
      </c>
      <c r="J381" s="3" t="s">
        <v>20</v>
      </c>
      <c r="K381" s="3">
        <v>0</v>
      </c>
      <c r="L381" s="3">
        <v>66</v>
      </c>
      <c r="M381" s="3" t="s">
        <v>29</v>
      </c>
      <c r="N381" s="19" t="s">
        <v>59</v>
      </c>
    </row>
    <row r="382" spans="1:14" x14ac:dyDescent="0.35">
      <c r="A382" s="18">
        <v>27774338</v>
      </c>
      <c r="B382" s="3" t="s">
        <v>450</v>
      </c>
      <c r="C382" s="3" t="s">
        <v>70</v>
      </c>
      <c r="D382" s="4">
        <v>45611</v>
      </c>
      <c r="E382" s="3">
        <v>22280</v>
      </c>
      <c r="F382" s="3" t="s">
        <v>39</v>
      </c>
      <c r="G382" s="3" t="s">
        <v>55</v>
      </c>
      <c r="H382" s="3" t="s">
        <v>103</v>
      </c>
      <c r="I382" s="3" t="s">
        <v>27</v>
      </c>
      <c r="J382" s="3" t="s">
        <v>20</v>
      </c>
      <c r="K382" s="3">
        <v>0</v>
      </c>
      <c r="L382" s="3">
        <v>36</v>
      </c>
      <c r="M382" s="3" t="s">
        <v>29</v>
      </c>
      <c r="N382" s="19" t="s">
        <v>73</v>
      </c>
    </row>
    <row r="383" spans="1:14" x14ac:dyDescent="0.35">
      <c r="A383" s="18">
        <v>54588413</v>
      </c>
      <c r="B383" s="3" t="s">
        <v>451</v>
      </c>
      <c r="C383" s="3" t="s">
        <v>31</v>
      </c>
      <c r="D383" s="4">
        <v>45413</v>
      </c>
      <c r="E383" s="3">
        <v>15188</v>
      </c>
      <c r="F383" s="3" t="s">
        <v>61</v>
      </c>
      <c r="G383" s="3" t="s">
        <v>25</v>
      </c>
      <c r="H383" s="3" t="s">
        <v>51</v>
      </c>
      <c r="I383" s="3" t="s">
        <v>34</v>
      </c>
      <c r="J383" s="3" t="s">
        <v>79</v>
      </c>
      <c r="K383" s="3">
        <v>1</v>
      </c>
      <c r="L383" s="3">
        <v>35</v>
      </c>
      <c r="M383" s="3" t="s">
        <v>29</v>
      </c>
      <c r="N383" s="19" t="s">
        <v>87</v>
      </c>
    </row>
    <row r="384" spans="1:14" x14ac:dyDescent="0.35">
      <c r="A384" s="18">
        <v>61243452</v>
      </c>
      <c r="B384" s="3" t="s">
        <v>452</v>
      </c>
      <c r="C384" s="3" t="s">
        <v>70</v>
      </c>
      <c r="D384" s="4">
        <v>45522</v>
      </c>
      <c r="E384" s="3">
        <v>15686</v>
      </c>
      <c r="F384" s="3" t="s">
        <v>39</v>
      </c>
      <c r="G384" s="3" t="s">
        <v>25</v>
      </c>
      <c r="H384" s="3" t="s">
        <v>81</v>
      </c>
      <c r="I384" s="3" t="s">
        <v>27</v>
      </c>
      <c r="J384" s="3" t="s">
        <v>52</v>
      </c>
      <c r="K384" s="3">
        <v>0</v>
      </c>
      <c r="L384" s="3">
        <v>44</v>
      </c>
      <c r="M384" s="3" t="s">
        <v>47</v>
      </c>
      <c r="N384" s="19" t="s">
        <v>63</v>
      </c>
    </row>
    <row r="385" spans="1:14" x14ac:dyDescent="0.35">
      <c r="A385" s="18">
        <v>10503549</v>
      </c>
      <c r="B385" s="3" t="s">
        <v>453</v>
      </c>
      <c r="C385" s="3" t="s">
        <v>38</v>
      </c>
      <c r="D385" s="4">
        <v>45351</v>
      </c>
      <c r="E385" s="3">
        <v>15834</v>
      </c>
      <c r="F385" s="3" t="s">
        <v>39</v>
      </c>
      <c r="G385" s="3" t="s">
        <v>25</v>
      </c>
      <c r="H385" s="3" t="s">
        <v>81</v>
      </c>
      <c r="I385" s="3" t="s">
        <v>34</v>
      </c>
      <c r="J385" s="3" t="s">
        <v>28</v>
      </c>
      <c r="K385" s="3">
        <v>0</v>
      </c>
      <c r="L385" s="3">
        <v>26</v>
      </c>
      <c r="M385" s="3" t="s">
        <v>42</v>
      </c>
      <c r="N385" s="19" t="s">
        <v>22</v>
      </c>
    </row>
    <row r="386" spans="1:14" x14ac:dyDescent="0.35">
      <c r="A386" s="18">
        <v>19760771</v>
      </c>
      <c r="B386" s="3" t="s">
        <v>454</v>
      </c>
      <c r="C386" s="3" t="s">
        <v>101</v>
      </c>
      <c r="D386" s="4">
        <v>45620</v>
      </c>
      <c r="E386" s="3">
        <v>12593</v>
      </c>
      <c r="F386" s="3" t="s">
        <v>16</v>
      </c>
      <c r="G386" s="3" t="s">
        <v>17</v>
      </c>
      <c r="H386" s="3" t="s">
        <v>18</v>
      </c>
      <c r="I386" s="3" t="s">
        <v>72</v>
      </c>
      <c r="J386" s="3" t="s">
        <v>28</v>
      </c>
      <c r="K386" s="3">
        <v>0</v>
      </c>
      <c r="L386" s="3">
        <v>18</v>
      </c>
      <c r="M386" s="3" t="s">
        <v>65</v>
      </c>
      <c r="N386" s="19" t="s">
        <v>87</v>
      </c>
    </row>
    <row r="387" spans="1:14" x14ac:dyDescent="0.35">
      <c r="A387" s="18">
        <v>99943976</v>
      </c>
      <c r="B387" s="3" t="s">
        <v>455</v>
      </c>
      <c r="C387" s="3" t="s">
        <v>24</v>
      </c>
      <c r="D387" s="4">
        <v>45306</v>
      </c>
      <c r="E387" s="3">
        <v>22141</v>
      </c>
      <c r="F387" s="3" t="s">
        <v>16</v>
      </c>
      <c r="G387" s="3" t="s">
        <v>25</v>
      </c>
      <c r="H387" s="3" t="s">
        <v>51</v>
      </c>
      <c r="I387" s="3" t="s">
        <v>19</v>
      </c>
      <c r="J387" s="3" t="s">
        <v>20</v>
      </c>
      <c r="K387" s="3">
        <v>0</v>
      </c>
      <c r="L387" s="3">
        <v>17</v>
      </c>
      <c r="M387" s="3" t="s">
        <v>42</v>
      </c>
      <c r="N387" s="19" t="s">
        <v>46</v>
      </c>
    </row>
    <row r="388" spans="1:14" x14ac:dyDescent="0.35">
      <c r="A388" s="18">
        <v>69841414</v>
      </c>
      <c r="B388" s="3" t="s">
        <v>456</v>
      </c>
      <c r="C388" s="3" t="s">
        <v>101</v>
      </c>
      <c r="D388" s="4">
        <v>45508</v>
      </c>
      <c r="E388" s="3">
        <v>4289</v>
      </c>
      <c r="F388" s="3" t="s">
        <v>39</v>
      </c>
      <c r="G388" s="3" t="s">
        <v>32</v>
      </c>
      <c r="H388" s="3" t="s">
        <v>40</v>
      </c>
      <c r="I388" s="3" t="s">
        <v>27</v>
      </c>
      <c r="J388" s="3" t="s">
        <v>57</v>
      </c>
      <c r="K388" s="3">
        <v>0</v>
      </c>
      <c r="L388" s="3">
        <v>33</v>
      </c>
      <c r="M388" s="3" t="s">
        <v>42</v>
      </c>
      <c r="N388" s="19" t="s">
        <v>59</v>
      </c>
    </row>
    <row r="389" spans="1:14" x14ac:dyDescent="0.35">
      <c r="A389" s="18">
        <v>43721608</v>
      </c>
      <c r="B389" s="3" t="s">
        <v>457</v>
      </c>
      <c r="C389" s="3" t="s">
        <v>101</v>
      </c>
      <c r="D389" s="4">
        <v>45433</v>
      </c>
      <c r="E389" s="3">
        <v>12409</v>
      </c>
      <c r="F389" s="3" t="s">
        <v>39</v>
      </c>
      <c r="G389" s="3" t="s">
        <v>55</v>
      </c>
      <c r="H389" s="3" t="s">
        <v>81</v>
      </c>
      <c r="I389" s="3" t="s">
        <v>27</v>
      </c>
      <c r="J389" s="3" t="s">
        <v>28</v>
      </c>
      <c r="K389" s="3">
        <v>0</v>
      </c>
      <c r="L389" s="3">
        <v>72</v>
      </c>
      <c r="M389" s="3" t="s">
        <v>42</v>
      </c>
      <c r="N389" s="19" t="s">
        <v>46</v>
      </c>
    </row>
    <row r="390" spans="1:14" x14ac:dyDescent="0.35">
      <c r="A390" s="18">
        <v>44514712</v>
      </c>
      <c r="B390" s="3" t="s">
        <v>458</v>
      </c>
      <c r="C390" s="3" t="s">
        <v>77</v>
      </c>
      <c r="D390" s="4">
        <v>45533</v>
      </c>
      <c r="E390" s="3">
        <v>17306</v>
      </c>
      <c r="F390" s="3" t="s">
        <v>16</v>
      </c>
      <c r="G390" s="3" t="s">
        <v>71</v>
      </c>
      <c r="H390" s="3" t="s">
        <v>33</v>
      </c>
      <c r="I390" s="3" t="s">
        <v>72</v>
      </c>
      <c r="J390" s="3" t="s">
        <v>20</v>
      </c>
      <c r="K390" s="3">
        <v>0</v>
      </c>
      <c r="L390" s="3">
        <v>44</v>
      </c>
      <c r="M390" s="3" t="s">
        <v>42</v>
      </c>
      <c r="N390" s="19" t="s">
        <v>73</v>
      </c>
    </row>
    <row r="391" spans="1:14" x14ac:dyDescent="0.35">
      <c r="A391" s="18">
        <v>53226199</v>
      </c>
      <c r="B391" s="3" t="s">
        <v>459</v>
      </c>
      <c r="C391" s="3" t="s">
        <v>70</v>
      </c>
      <c r="D391" s="4">
        <v>45337</v>
      </c>
      <c r="E391" s="3">
        <v>11905</v>
      </c>
      <c r="F391" s="3" t="s">
        <v>39</v>
      </c>
      <c r="G391" s="3" t="s">
        <v>17</v>
      </c>
      <c r="H391" s="3" t="s">
        <v>103</v>
      </c>
      <c r="I391" s="3" t="s">
        <v>34</v>
      </c>
      <c r="J391" s="3" t="s">
        <v>68</v>
      </c>
      <c r="K391" s="3">
        <v>0</v>
      </c>
      <c r="L391" s="3">
        <v>25</v>
      </c>
      <c r="M391" s="3" t="s">
        <v>42</v>
      </c>
      <c r="N391" s="19" t="s">
        <v>36</v>
      </c>
    </row>
    <row r="392" spans="1:14" x14ac:dyDescent="0.35">
      <c r="A392" s="18">
        <v>14489900</v>
      </c>
      <c r="B392" s="3" t="s">
        <v>460</v>
      </c>
      <c r="C392" s="3" t="s">
        <v>45</v>
      </c>
      <c r="D392" s="4">
        <v>45454</v>
      </c>
      <c r="E392" s="3">
        <v>1757</v>
      </c>
      <c r="F392" s="3" t="s">
        <v>39</v>
      </c>
      <c r="G392" s="3" t="s">
        <v>55</v>
      </c>
      <c r="H392" s="3" t="s">
        <v>46</v>
      </c>
      <c r="I392" s="3" t="s">
        <v>19</v>
      </c>
      <c r="J392" s="3" t="s">
        <v>85</v>
      </c>
      <c r="K392" s="3">
        <v>0</v>
      </c>
      <c r="L392" s="3">
        <v>22</v>
      </c>
      <c r="M392" s="3" t="s">
        <v>47</v>
      </c>
      <c r="N392" s="19" t="s">
        <v>46</v>
      </c>
    </row>
    <row r="393" spans="1:14" x14ac:dyDescent="0.35">
      <c r="A393" s="18">
        <v>94022226</v>
      </c>
      <c r="B393" s="3" t="s">
        <v>461</v>
      </c>
      <c r="C393" s="3" t="s">
        <v>38</v>
      </c>
      <c r="D393" s="4">
        <v>45320</v>
      </c>
      <c r="E393" s="3">
        <v>9753</v>
      </c>
      <c r="F393" s="3" t="s">
        <v>39</v>
      </c>
      <c r="G393" s="3" t="s">
        <v>71</v>
      </c>
      <c r="H393" s="3" t="s">
        <v>81</v>
      </c>
      <c r="I393" s="3" t="s">
        <v>19</v>
      </c>
      <c r="J393" s="3" t="s">
        <v>28</v>
      </c>
      <c r="K393" s="3">
        <v>0</v>
      </c>
      <c r="L393" s="3">
        <v>83</v>
      </c>
      <c r="M393" s="3" t="s">
        <v>47</v>
      </c>
      <c r="N393" s="19" t="s">
        <v>46</v>
      </c>
    </row>
    <row r="394" spans="1:14" x14ac:dyDescent="0.35">
      <c r="A394" s="18">
        <v>56889647</v>
      </c>
      <c r="B394" s="3" t="s">
        <v>462</v>
      </c>
      <c r="C394" s="3" t="s">
        <v>38</v>
      </c>
      <c r="D394" s="4">
        <v>45499</v>
      </c>
      <c r="E394" s="3">
        <v>1627</v>
      </c>
      <c r="F394" s="3" t="s">
        <v>16</v>
      </c>
      <c r="G394" s="3" t="s">
        <v>71</v>
      </c>
      <c r="H394" s="3" t="s">
        <v>56</v>
      </c>
      <c r="I394" s="3" t="s">
        <v>19</v>
      </c>
      <c r="J394" s="3" t="s">
        <v>52</v>
      </c>
      <c r="K394" s="3">
        <v>1</v>
      </c>
      <c r="L394" s="3">
        <v>78</v>
      </c>
      <c r="M394" s="3" t="s">
        <v>65</v>
      </c>
      <c r="N394" s="19" t="s">
        <v>73</v>
      </c>
    </row>
    <row r="395" spans="1:14" x14ac:dyDescent="0.35">
      <c r="A395" s="18">
        <v>46357457</v>
      </c>
      <c r="B395" s="3" t="s">
        <v>463</v>
      </c>
      <c r="C395" s="3" t="s">
        <v>45</v>
      </c>
      <c r="D395" s="4">
        <v>45554</v>
      </c>
      <c r="E395" s="3">
        <v>9255</v>
      </c>
      <c r="F395" s="3" t="s">
        <v>50</v>
      </c>
      <c r="G395" s="3" t="s">
        <v>32</v>
      </c>
      <c r="H395" s="3" t="s">
        <v>56</v>
      </c>
      <c r="I395" s="3" t="s">
        <v>19</v>
      </c>
      <c r="J395" s="3" t="s">
        <v>52</v>
      </c>
      <c r="K395" s="3">
        <v>1</v>
      </c>
      <c r="L395" s="3">
        <v>30</v>
      </c>
      <c r="M395" s="3" t="s">
        <v>65</v>
      </c>
      <c r="N395" s="19" t="s">
        <v>63</v>
      </c>
    </row>
    <row r="396" spans="1:14" x14ac:dyDescent="0.35">
      <c r="A396" s="18">
        <v>49423002</v>
      </c>
      <c r="B396" s="3" t="s">
        <v>464</v>
      </c>
      <c r="C396" s="3" t="s">
        <v>77</v>
      </c>
      <c r="D396" s="4">
        <v>45587</v>
      </c>
      <c r="E396" s="3">
        <v>17692</v>
      </c>
      <c r="F396" s="3" t="s">
        <v>50</v>
      </c>
      <c r="G396" s="3" t="s">
        <v>17</v>
      </c>
      <c r="H396" s="3" t="s">
        <v>56</v>
      </c>
      <c r="I396" s="3" t="s">
        <v>19</v>
      </c>
      <c r="J396" s="3" t="s">
        <v>85</v>
      </c>
      <c r="K396" s="3">
        <v>0</v>
      </c>
      <c r="L396" s="3">
        <v>90</v>
      </c>
      <c r="M396" s="3" t="s">
        <v>47</v>
      </c>
      <c r="N396" s="19" t="s">
        <v>46</v>
      </c>
    </row>
    <row r="397" spans="1:14" x14ac:dyDescent="0.35">
      <c r="A397" s="18">
        <v>92787297</v>
      </c>
      <c r="B397" s="3" t="s">
        <v>465</v>
      </c>
      <c r="C397" s="3" t="s">
        <v>77</v>
      </c>
      <c r="D397" s="4">
        <v>45581</v>
      </c>
      <c r="E397" s="3">
        <v>10177</v>
      </c>
      <c r="F397" s="3" t="s">
        <v>16</v>
      </c>
      <c r="G397" s="3" t="s">
        <v>17</v>
      </c>
      <c r="H397" s="3" t="s">
        <v>26</v>
      </c>
      <c r="I397" s="3" t="s">
        <v>72</v>
      </c>
      <c r="J397" s="3" t="s">
        <v>52</v>
      </c>
      <c r="K397" s="3">
        <v>0</v>
      </c>
      <c r="L397" s="3">
        <v>24</v>
      </c>
      <c r="M397" s="3" t="s">
        <v>65</v>
      </c>
      <c r="N397" s="19" t="s">
        <v>48</v>
      </c>
    </row>
    <row r="398" spans="1:14" x14ac:dyDescent="0.35">
      <c r="A398" s="18">
        <v>93410928</v>
      </c>
      <c r="B398" s="3" t="s">
        <v>466</v>
      </c>
      <c r="C398" s="3" t="s">
        <v>54</v>
      </c>
      <c r="D398" s="4">
        <v>45337</v>
      </c>
      <c r="E398" s="3">
        <v>916</v>
      </c>
      <c r="F398" s="3" t="s">
        <v>16</v>
      </c>
      <c r="G398" s="3" t="s">
        <v>32</v>
      </c>
      <c r="H398" s="3" t="s">
        <v>103</v>
      </c>
      <c r="I398" s="3" t="s">
        <v>19</v>
      </c>
      <c r="J398" s="3" t="s">
        <v>85</v>
      </c>
      <c r="K398" s="3">
        <v>0</v>
      </c>
      <c r="L398" s="3">
        <v>10</v>
      </c>
      <c r="M398" s="3" t="s">
        <v>47</v>
      </c>
      <c r="N398" s="19" t="s">
        <v>48</v>
      </c>
    </row>
    <row r="399" spans="1:14" x14ac:dyDescent="0.35">
      <c r="A399" s="18">
        <v>38843622</v>
      </c>
      <c r="B399" s="3" t="s">
        <v>467</v>
      </c>
      <c r="C399" s="3" t="s">
        <v>38</v>
      </c>
      <c r="D399" s="4">
        <v>45317</v>
      </c>
      <c r="E399" s="3">
        <v>4755</v>
      </c>
      <c r="F399" s="3" t="s">
        <v>61</v>
      </c>
      <c r="G399" s="3" t="s">
        <v>71</v>
      </c>
      <c r="H399" s="3" t="s">
        <v>56</v>
      </c>
      <c r="I399" s="3" t="s">
        <v>72</v>
      </c>
      <c r="J399" s="3" t="s">
        <v>52</v>
      </c>
      <c r="K399" s="3">
        <v>0</v>
      </c>
      <c r="L399" s="3">
        <v>21</v>
      </c>
      <c r="M399" s="3" t="s">
        <v>47</v>
      </c>
      <c r="N399" s="19" t="s">
        <v>48</v>
      </c>
    </row>
    <row r="400" spans="1:14" x14ac:dyDescent="0.35">
      <c r="A400" s="18">
        <v>81433034</v>
      </c>
      <c r="B400" s="3" t="s">
        <v>468</v>
      </c>
      <c r="C400" s="3" t="s">
        <v>70</v>
      </c>
      <c r="D400" s="4">
        <v>45494</v>
      </c>
      <c r="E400" s="3">
        <v>22084</v>
      </c>
      <c r="F400" s="3" t="s">
        <v>39</v>
      </c>
      <c r="G400" s="3" t="s">
        <v>32</v>
      </c>
      <c r="H400" s="3" t="s">
        <v>103</v>
      </c>
      <c r="I400" s="3" t="s">
        <v>72</v>
      </c>
      <c r="J400" s="3" t="s">
        <v>57</v>
      </c>
      <c r="K400" s="3">
        <v>0</v>
      </c>
      <c r="L400" s="3">
        <v>17</v>
      </c>
      <c r="M400" s="3" t="s">
        <v>47</v>
      </c>
      <c r="N400" s="19" t="s">
        <v>22</v>
      </c>
    </row>
    <row r="401" spans="1:14" x14ac:dyDescent="0.35">
      <c r="A401" s="18">
        <v>25987494</v>
      </c>
      <c r="B401" s="3" t="s">
        <v>469</v>
      </c>
      <c r="C401" s="3" t="s">
        <v>31</v>
      </c>
      <c r="D401" s="4">
        <v>45409</v>
      </c>
      <c r="E401" s="3">
        <v>3113</v>
      </c>
      <c r="F401" s="3" t="s">
        <v>16</v>
      </c>
      <c r="G401" s="3" t="s">
        <v>32</v>
      </c>
      <c r="H401" s="3" t="s">
        <v>18</v>
      </c>
      <c r="I401" s="3" t="s">
        <v>27</v>
      </c>
      <c r="J401" s="3" t="s">
        <v>28</v>
      </c>
      <c r="K401" s="3">
        <v>0</v>
      </c>
      <c r="L401" s="3">
        <v>76</v>
      </c>
      <c r="M401" s="3" t="s">
        <v>58</v>
      </c>
      <c r="N401" s="19" t="s">
        <v>63</v>
      </c>
    </row>
    <row r="402" spans="1:14" x14ac:dyDescent="0.35">
      <c r="A402" s="18">
        <v>53984717</v>
      </c>
      <c r="B402" s="3" t="s">
        <v>470</v>
      </c>
      <c r="C402" s="3" t="s">
        <v>45</v>
      </c>
      <c r="D402" s="4">
        <v>45584</v>
      </c>
      <c r="E402" s="3">
        <v>22063</v>
      </c>
      <c r="F402" s="3" t="s">
        <v>16</v>
      </c>
      <c r="G402" s="3" t="s">
        <v>71</v>
      </c>
      <c r="H402" s="3" t="s">
        <v>46</v>
      </c>
      <c r="I402" s="3" t="s">
        <v>72</v>
      </c>
      <c r="J402" s="3" t="s">
        <v>68</v>
      </c>
      <c r="K402" s="3">
        <v>0</v>
      </c>
      <c r="L402" s="3">
        <v>12</v>
      </c>
      <c r="M402" s="3" t="s">
        <v>47</v>
      </c>
      <c r="N402" s="19" t="s">
        <v>43</v>
      </c>
    </row>
    <row r="403" spans="1:14" x14ac:dyDescent="0.35">
      <c r="A403" s="18">
        <v>43253338</v>
      </c>
      <c r="B403" s="3" t="s">
        <v>471</v>
      </c>
      <c r="C403" s="3" t="s">
        <v>54</v>
      </c>
      <c r="D403" s="4">
        <v>45473</v>
      </c>
      <c r="E403" s="3">
        <v>235</v>
      </c>
      <c r="F403" s="3" t="s">
        <v>39</v>
      </c>
      <c r="G403" s="3" t="s">
        <v>71</v>
      </c>
      <c r="H403" s="3" t="s">
        <v>56</v>
      </c>
      <c r="I403" s="3" t="s">
        <v>72</v>
      </c>
      <c r="J403" s="3" t="s">
        <v>20</v>
      </c>
      <c r="K403" s="3">
        <v>0</v>
      </c>
      <c r="L403" s="3">
        <v>46</v>
      </c>
      <c r="M403" s="3" t="s">
        <v>58</v>
      </c>
      <c r="N403" s="19" t="s">
        <v>87</v>
      </c>
    </row>
    <row r="404" spans="1:14" x14ac:dyDescent="0.35">
      <c r="A404" s="18">
        <v>24723763</v>
      </c>
      <c r="B404" s="3" t="s">
        <v>472</v>
      </c>
      <c r="C404" s="3" t="s">
        <v>75</v>
      </c>
      <c r="D404" s="4">
        <v>45411</v>
      </c>
      <c r="E404" s="3">
        <v>13100</v>
      </c>
      <c r="F404" s="3" t="s">
        <v>61</v>
      </c>
      <c r="G404" s="3" t="s">
        <v>32</v>
      </c>
      <c r="H404" s="3" t="s">
        <v>40</v>
      </c>
      <c r="I404" s="3" t="s">
        <v>72</v>
      </c>
      <c r="J404" s="3" t="s">
        <v>79</v>
      </c>
      <c r="K404" s="3">
        <v>0</v>
      </c>
      <c r="L404" s="3">
        <v>29</v>
      </c>
      <c r="M404" s="3" t="s">
        <v>47</v>
      </c>
      <c r="N404" s="19" t="s">
        <v>63</v>
      </c>
    </row>
    <row r="405" spans="1:14" x14ac:dyDescent="0.35">
      <c r="A405" s="18">
        <v>70605670</v>
      </c>
      <c r="B405" s="3" t="s">
        <v>473</v>
      </c>
      <c r="C405" s="3" t="s">
        <v>31</v>
      </c>
      <c r="D405" s="4">
        <v>45303</v>
      </c>
      <c r="E405" s="3">
        <v>18610</v>
      </c>
      <c r="F405" s="3" t="s">
        <v>61</v>
      </c>
      <c r="G405" s="3" t="s">
        <v>32</v>
      </c>
      <c r="H405" s="3" t="s">
        <v>46</v>
      </c>
      <c r="I405" s="3" t="s">
        <v>34</v>
      </c>
      <c r="J405" s="3" t="s">
        <v>52</v>
      </c>
      <c r="K405" s="3">
        <v>0</v>
      </c>
      <c r="L405" s="3">
        <v>18</v>
      </c>
      <c r="M405" s="3" t="s">
        <v>21</v>
      </c>
      <c r="N405" s="19" t="s">
        <v>36</v>
      </c>
    </row>
    <row r="406" spans="1:14" x14ac:dyDescent="0.35">
      <c r="A406" s="18">
        <v>50905060</v>
      </c>
      <c r="B406" s="3" t="s">
        <v>474</v>
      </c>
      <c r="C406" s="3" t="s">
        <v>15</v>
      </c>
      <c r="D406" s="4">
        <v>45530</v>
      </c>
      <c r="E406" s="3">
        <v>16231</v>
      </c>
      <c r="F406" s="3" t="s">
        <v>16</v>
      </c>
      <c r="G406" s="3" t="s">
        <v>17</v>
      </c>
      <c r="H406" s="3" t="s">
        <v>51</v>
      </c>
      <c r="I406" s="3" t="s">
        <v>19</v>
      </c>
      <c r="J406" s="3" t="s">
        <v>41</v>
      </c>
      <c r="K406" s="3">
        <v>0</v>
      </c>
      <c r="L406" s="3">
        <v>78</v>
      </c>
      <c r="M406" s="3" t="s">
        <v>58</v>
      </c>
      <c r="N406" s="19" t="s">
        <v>48</v>
      </c>
    </row>
    <row r="407" spans="1:14" x14ac:dyDescent="0.35">
      <c r="A407" s="18">
        <v>45638628</v>
      </c>
      <c r="B407" s="3" t="s">
        <v>475</v>
      </c>
      <c r="C407" s="3" t="s">
        <v>38</v>
      </c>
      <c r="D407" s="4">
        <v>45329</v>
      </c>
      <c r="E407" s="3">
        <v>11914</v>
      </c>
      <c r="F407" s="3" t="s">
        <v>61</v>
      </c>
      <c r="G407" s="3" t="s">
        <v>25</v>
      </c>
      <c r="H407" s="3" t="s">
        <v>51</v>
      </c>
      <c r="I407" s="3" t="s">
        <v>27</v>
      </c>
      <c r="J407" s="3" t="s">
        <v>20</v>
      </c>
      <c r="K407" s="3">
        <v>0</v>
      </c>
      <c r="L407" s="3">
        <v>43</v>
      </c>
      <c r="M407" s="3" t="s">
        <v>65</v>
      </c>
      <c r="N407" s="19" t="s">
        <v>46</v>
      </c>
    </row>
    <row r="408" spans="1:14" x14ac:dyDescent="0.35">
      <c r="A408" s="18">
        <v>45060895</v>
      </c>
      <c r="B408" s="3" t="s">
        <v>476</v>
      </c>
      <c r="C408" s="3" t="s">
        <v>45</v>
      </c>
      <c r="D408" s="4">
        <v>45289</v>
      </c>
      <c r="E408" s="3">
        <v>15367</v>
      </c>
      <c r="F408" s="3" t="s">
        <v>50</v>
      </c>
      <c r="G408" s="3" t="s">
        <v>71</v>
      </c>
      <c r="H408" s="3" t="s">
        <v>26</v>
      </c>
      <c r="I408" s="3" t="s">
        <v>72</v>
      </c>
      <c r="J408" s="3" t="s">
        <v>35</v>
      </c>
      <c r="K408" s="3">
        <v>0</v>
      </c>
      <c r="L408" s="3">
        <v>89</v>
      </c>
      <c r="M408" s="3" t="s">
        <v>21</v>
      </c>
      <c r="N408" s="19" t="s">
        <v>48</v>
      </c>
    </row>
    <row r="409" spans="1:14" x14ac:dyDescent="0.35">
      <c r="A409" s="18">
        <v>47480125</v>
      </c>
      <c r="B409" s="3" t="s">
        <v>477</v>
      </c>
      <c r="C409" s="3" t="s">
        <v>101</v>
      </c>
      <c r="D409" s="4">
        <v>45348</v>
      </c>
      <c r="E409" s="3">
        <v>3411</v>
      </c>
      <c r="F409" s="3" t="s">
        <v>16</v>
      </c>
      <c r="G409" s="3" t="s">
        <v>17</v>
      </c>
      <c r="H409" s="3" t="s">
        <v>40</v>
      </c>
      <c r="I409" s="3" t="s">
        <v>34</v>
      </c>
      <c r="J409" s="3" t="s">
        <v>52</v>
      </c>
      <c r="K409" s="3">
        <v>0</v>
      </c>
      <c r="L409" s="3">
        <v>71</v>
      </c>
      <c r="M409" s="3" t="s">
        <v>65</v>
      </c>
      <c r="N409" s="19" t="s">
        <v>36</v>
      </c>
    </row>
    <row r="410" spans="1:14" x14ac:dyDescent="0.35">
      <c r="A410" s="18">
        <v>99532153</v>
      </c>
      <c r="B410" s="3" t="s">
        <v>478</v>
      </c>
      <c r="C410" s="3" t="s">
        <v>24</v>
      </c>
      <c r="D410" s="4">
        <v>45638</v>
      </c>
      <c r="E410" s="3">
        <v>21273</v>
      </c>
      <c r="F410" s="3" t="s">
        <v>50</v>
      </c>
      <c r="G410" s="3" t="s">
        <v>17</v>
      </c>
      <c r="H410" s="3" t="s">
        <v>56</v>
      </c>
      <c r="I410" s="3" t="s">
        <v>72</v>
      </c>
      <c r="J410" s="3" t="s">
        <v>52</v>
      </c>
      <c r="K410" s="3">
        <v>0</v>
      </c>
      <c r="L410" s="3">
        <v>59</v>
      </c>
      <c r="M410" s="3" t="s">
        <v>42</v>
      </c>
      <c r="N410" s="19" t="s">
        <v>73</v>
      </c>
    </row>
    <row r="411" spans="1:14" x14ac:dyDescent="0.35">
      <c r="A411" s="18">
        <v>87782801</v>
      </c>
      <c r="B411" s="3" t="s">
        <v>479</v>
      </c>
      <c r="C411" s="3" t="s">
        <v>24</v>
      </c>
      <c r="D411" s="4">
        <v>45359</v>
      </c>
      <c r="E411" s="3">
        <v>14489</v>
      </c>
      <c r="F411" s="3" t="s">
        <v>16</v>
      </c>
      <c r="G411" s="3" t="s">
        <v>17</v>
      </c>
      <c r="H411" s="3" t="s">
        <v>18</v>
      </c>
      <c r="I411" s="3" t="s">
        <v>34</v>
      </c>
      <c r="J411" s="3" t="s">
        <v>20</v>
      </c>
      <c r="K411" s="3">
        <v>0</v>
      </c>
      <c r="L411" s="3">
        <v>58</v>
      </c>
      <c r="M411" s="3" t="s">
        <v>58</v>
      </c>
      <c r="N411" s="19" t="s">
        <v>89</v>
      </c>
    </row>
    <row r="412" spans="1:14" x14ac:dyDescent="0.35">
      <c r="A412" s="18">
        <v>73018484</v>
      </c>
      <c r="B412" s="3" t="s">
        <v>480</v>
      </c>
      <c r="C412" s="3" t="s">
        <v>31</v>
      </c>
      <c r="D412" s="4">
        <v>45507</v>
      </c>
      <c r="E412" s="3">
        <v>18326</v>
      </c>
      <c r="F412" s="3" t="s">
        <v>39</v>
      </c>
      <c r="G412" s="3" t="s">
        <v>32</v>
      </c>
      <c r="H412" s="3" t="s">
        <v>62</v>
      </c>
      <c r="I412" s="3" t="s">
        <v>19</v>
      </c>
      <c r="J412" s="3" t="s">
        <v>35</v>
      </c>
      <c r="K412" s="3">
        <v>0</v>
      </c>
      <c r="L412" s="3">
        <v>25</v>
      </c>
      <c r="M412" s="3" t="s">
        <v>47</v>
      </c>
      <c r="N412" s="19" t="s">
        <v>48</v>
      </c>
    </row>
    <row r="413" spans="1:14" x14ac:dyDescent="0.35">
      <c r="A413" s="18">
        <v>53876396</v>
      </c>
      <c r="B413" s="3" t="s">
        <v>481</v>
      </c>
      <c r="C413" s="3" t="s">
        <v>75</v>
      </c>
      <c r="D413" s="4">
        <v>45637</v>
      </c>
      <c r="E413" s="3">
        <v>655</v>
      </c>
      <c r="F413" s="3" t="s">
        <v>61</v>
      </c>
      <c r="G413" s="3" t="s">
        <v>71</v>
      </c>
      <c r="H413" s="3" t="s">
        <v>103</v>
      </c>
      <c r="I413" s="3" t="s">
        <v>34</v>
      </c>
      <c r="J413" s="3" t="s">
        <v>57</v>
      </c>
      <c r="K413" s="3">
        <v>0</v>
      </c>
      <c r="L413" s="3">
        <v>57</v>
      </c>
      <c r="M413" s="3" t="s">
        <v>29</v>
      </c>
      <c r="N413" s="19" t="s">
        <v>36</v>
      </c>
    </row>
    <row r="414" spans="1:14" x14ac:dyDescent="0.35">
      <c r="A414" s="18">
        <v>62949794</v>
      </c>
      <c r="B414" s="3" t="s">
        <v>482</v>
      </c>
      <c r="C414" s="3" t="s">
        <v>101</v>
      </c>
      <c r="D414" s="4">
        <v>45545</v>
      </c>
      <c r="E414" s="3">
        <v>10045</v>
      </c>
      <c r="F414" s="3" t="s">
        <v>39</v>
      </c>
      <c r="G414" s="3" t="s">
        <v>25</v>
      </c>
      <c r="H414" s="3" t="s">
        <v>26</v>
      </c>
      <c r="I414" s="3" t="s">
        <v>72</v>
      </c>
      <c r="J414" s="3" t="s">
        <v>85</v>
      </c>
      <c r="K414" s="3">
        <v>0</v>
      </c>
      <c r="L414" s="3">
        <v>85</v>
      </c>
      <c r="M414" s="3" t="s">
        <v>58</v>
      </c>
      <c r="N414" s="19" t="s">
        <v>48</v>
      </c>
    </row>
    <row r="415" spans="1:14" x14ac:dyDescent="0.35">
      <c r="A415" s="18">
        <v>62765558</v>
      </c>
      <c r="B415" s="3" t="s">
        <v>483</v>
      </c>
      <c r="C415" s="3" t="s">
        <v>75</v>
      </c>
      <c r="D415" s="4">
        <v>45624</v>
      </c>
      <c r="E415" s="3">
        <v>9046</v>
      </c>
      <c r="F415" s="3" t="s">
        <v>16</v>
      </c>
      <c r="G415" s="3" t="s">
        <v>55</v>
      </c>
      <c r="H415" s="3" t="s">
        <v>103</v>
      </c>
      <c r="I415" s="3" t="s">
        <v>72</v>
      </c>
      <c r="J415" s="3" t="s">
        <v>52</v>
      </c>
      <c r="K415" s="3">
        <v>0</v>
      </c>
      <c r="L415" s="3">
        <v>41</v>
      </c>
      <c r="M415" s="3" t="s">
        <v>47</v>
      </c>
      <c r="N415" s="19" t="s">
        <v>59</v>
      </c>
    </row>
    <row r="416" spans="1:14" x14ac:dyDescent="0.35">
      <c r="A416" s="18">
        <v>73757884</v>
      </c>
      <c r="B416" s="3" t="s">
        <v>484</v>
      </c>
      <c r="C416" s="3" t="s">
        <v>77</v>
      </c>
      <c r="D416" s="4">
        <v>45614</v>
      </c>
      <c r="E416" s="3">
        <v>24940</v>
      </c>
      <c r="F416" s="3" t="s">
        <v>61</v>
      </c>
      <c r="G416" s="3" t="s">
        <v>71</v>
      </c>
      <c r="H416" s="3" t="s">
        <v>56</v>
      </c>
      <c r="I416" s="3" t="s">
        <v>72</v>
      </c>
      <c r="J416" s="3" t="s">
        <v>85</v>
      </c>
      <c r="K416" s="3">
        <v>1</v>
      </c>
      <c r="L416" s="3">
        <v>34</v>
      </c>
      <c r="M416" s="3" t="s">
        <v>21</v>
      </c>
      <c r="N416" s="19" t="s">
        <v>48</v>
      </c>
    </row>
    <row r="417" spans="1:14" x14ac:dyDescent="0.35">
      <c r="A417" s="18">
        <v>89464402</v>
      </c>
      <c r="B417" s="3" t="s">
        <v>485</v>
      </c>
      <c r="C417" s="3" t="s">
        <v>101</v>
      </c>
      <c r="D417" s="4">
        <v>45328</v>
      </c>
      <c r="E417" s="3">
        <v>3916</v>
      </c>
      <c r="F417" s="3" t="s">
        <v>39</v>
      </c>
      <c r="G417" s="3" t="s">
        <v>32</v>
      </c>
      <c r="H417" s="3" t="s">
        <v>46</v>
      </c>
      <c r="I417" s="3" t="s">
        <v>27</v>
      </c>
      <c r="J417" s="3" t="s">
        <v>28</v>
      </c>
      <c r="K417" s="3">
        <v>1</v>
      </c>
      <c r="L417" s="3">
        <v>61</v>
      </c>
      <c r="M417" s="3" t="s">
        <v>47</v>
      </c>
      <c r="N417" s="19" t="s">
        <v>48</v>
      </c>
    </row>
    <row r="418" spans="1:14" x14ac:dyDescent="0.35">
      <c r="A418" s="18">
        <v>19697885</v>
      </c>
      <c r="B418" s="3" t="s">
        <v>486</v>
      </c>
      <c r="C418" s="3" t="s">
        <v>45</v>
      </c>
      <c r="D418" s="4">
        <v>45354</v>
      </c>
      <c r="E418" s="3">
        <v>20757</v>
      </c>
      <c r="F418" s="3" t="s">
        <v>39</v>
      </c>
      <c r="G418" s="3" t="s">
        <v>25</v>
      </c>
      <c r="H418" s="3" t="s">
        <v>103</v>
      </c>
      <c r="I418" s="3" t="s">
        <v>19</v>
      </c>
      <c r="J418" s="3" t="s">
        <v>28</v>
      </c>
      <c r="K418" s="3">
        <v>0</v>
      </c>
      <c r="L418" s="3">
        <v>91</v>
      </c>
      <c r="M418" s="3" t="s">
        <v>42</v>
      </c>
      <c r="N418" s="19" t="s">
        <v>46</v>
      </c>
    </row>
    <row r="419" spans="1:14" x14ac:dyDescent="0.35">
      <c r="A419" s="18">
        <v>20922156</v>
      </c>
      <c r="B419" s="3" t="s">
        <v>487</v>
      </c>
      <c r="C419" s="3" t="s">
        <v>31</v>
      </c>
      <c r="D419" s="4">
        <v>45312</v>
      </c>
      <c r="E419" s="3">
        <v>20230</v>
      </c>
      <c r="F419" s="3" t="s">
        <v>50</v>
      </c>
      <c r="G419" s="3" t="s">
        <v>32</v>
      </c>
      <c r="H419" s="3" t="s">
        <v>18</v>
      </c>
      <c r="I419" s="3" t="s">
        <v>72</v>
      </c>
      <c r="J419" s="3" t="s">
        <v>35</v>
      </c>
      <c r="K419" s="3">
        <v>1</v>
      </c>
      <c r="L419" s="3">
        <v>38</v>
      </c>
      <c r="M419" s="3" t="s">
        <v>58</v>
      </c>
      <c r="N419" s="19" t="s">
        <v>46</v>
      </c>
    </row>
    <row r="420" spans="1:14" x14ac:dyDescent="0.35">
      <c r="A420" s="18">
        <v>74867110</v>
      </c>
      <c r="B420" s="3" t="s">
        <v>488</v>
      </c>
      <c r="C420" s="3" t="s">
        <v>54</v>
      </c>
      <c r="D420" s="4">
        <v>45498</v>
      </c>
      <c r="E420" s="3">
        <v>1106</v>
      </c>
      <c r="F420" s="3" t="s">
        <v>39</v>
      </c>
      <c r="G420" s="3" t="s">
        <v>25</v>
      </c>
      <c r="H420" s="3" t="s">
        <v>26</v>
      </c>
      <c r="I420" s="3" t="s">
        <v>72</v>
      </c>
      <c r="J420" s="3" t="s">
        <v>85</v>
      </c>
      <c r="K420" s="3">
        <v>1</v>
      </c>
      <c r="L420" s="3">
        <v>16</v>
      </c>
      <c r="M420" s="3" t="s">
        <v>47</v>
      </c>
      <c r="N420" s="19" t="s">
        <v>48</v>
      </c>
    </row>
    <row r="421" spans="1:14" x14ac:dyDescent="0.35">
      <c r="A421" s="18">
        <v>37955374</v>
      </c>
      <c r="B421" s="3" t="s">
        <v>489</v>
      </c>
      <c r="C421" s="3" t="s">
        <v>15</v>
      </c>
      <c r="D421" s="4">
        <v>45279</v>
      </c>
      <c r="E421" s="3">
        <v>4656</v>
      </c>
      <c r="F421" s="3" t="s">
        <v>61</v>
      </c>
      <c r="G421" s="3" t="s">
        <v>71</v>
      </c>
      <c r="H421" s="3" t="s">
        <v>62</v>
      </c>
      <c r="I421" s="3" t="s">
        <v>34</v>
      </c>
      <c r="J421" s="3" t="s">
        <v>68</v>
      </c>
      <c r="K421" s="3">
        <v>0</v>
      </c>
      <c r="L421" s="3">
        <v>58</v>
      </c>
      <c r="M421" s="3" t="s">
        <v>29</v>
      </c>
      <c r="N421" s="19" t="s">
        <v>36</v>
      </c>
    </row>
    <row r="422" spans="1:14" x14ac:dyDescent="0.35">
      <c r="A422" s="18">
        <v>95084386</v>
      </c>
      <c r="B422" s="3" t="s">
        <v>490</v>
      </c>
      <c r="C422" s="3" t="s">
        <v>15</v>
      </c>
      <c r="D422" s="4">
        <v>45470</v>
      </c>
      <c r="E422" s="3">
        <v>5037</v>
      </c>
      <c r="F422" s="3" t="s">
        <v>39</v>
      </c>
      <c r="G422" s="3" t="s">
        <v>55</v>
      </c>
      <c r="H422" s="3" t="s">
        <v>40</v>
      </c>
      <c r="I422" s="3" t="s">
        <v>27</v>
      </c>
      <c r="J422" s="3" t="s">
        <v>68</v>
      </c>
      <c r="K422" s="3">
        <v>0</v>
      </c>
      <c r="L422" s="3">
        <v>62</v>
      </c>
      <c r="M422" s="3" t="s">
        <v>29</v>
      </c>
      <c r="N422" s="19" t="s">
        <v>59</v>
      </c>
    </row>
    <row r="423" spans="1:14" x14ac:dyDescent="0.35">
      <c r="A423" s="18">
        <v>92338799</v>
      </c>
      <c r="B423" s="3" t="s">
        <v>491</v>
      </c>
      <c r="C423" s="3" t="s">
        <v>75</v>
      </c>
      <c r="D423" s="4">
        <v>45460</v>
      </c>
      <c r="E423" s="3">
        <v>23119</v>
      </c>
      <c r="F423" s="3" t="s">
        <v>39</v>
      </c>
      <c r="G423" s="3" t="s">
        <v>32</v>
      </c>
      <c r="H423" s="3" t="s">
        <v>33</v>
      </c>
      <c r="I423" s="3" t="s">
        <v>34</v>
      </c>
      <c r="J423" s="3" t="s">
        <v>41</v>
      </c>
      <c r="K423" s="3">
        <v>1</v>
      </c>
      <c r="L423" s="3">
        <v>90</v>
      </c>
      <c r="M423" s="3" t="s">
        <v>42</v>
      </c>
      <c r="N423" s="19" t="s">
        <v>46</v>
      </c>
    </row>
    <row r="424" spans="1:14" x14ac:dyDescent="0.35">
      <c r="A424" s="18">
        <v>84805756</v>
      </c>
      <c r="B424" s="3" t="s">
        <v>492</v>
      </c>
      <c r="C424" s="3" t="s">
        <v>101</v>
      </c>
      <c r="D424" s="4">
        <v>45626</v>
      </c>
      <c r="E424" s="3">
        <v>11365</v>
      </c>
      <c r="F424" s="3" t="s">
        <v>39</v>
      </c>
      <c r="G424" s="3" t="s">
        <v>25</v>
      </c>
      <c r="H424" s="3" t="s">
        <v>62</v>
      </c>
      <c r="I424" s="3" t="s">
        <v>72</v>
      </c>
      <c r="J424" s="3" t="s">
        <v>20</v>
      </c>
      <c r="K424" s="3">
        <v>1</v>
      </c>
      <c r="L424" s="3">
        <v>91</v>
      </c>
      <c r="M424" s="3" t="s">
        <v>21</v>
      </c>
      <c r="N424" s="19" t="s">
        <v>22</v>
      </c>
    </row>
    <row r="425" spans="1:14" x14ac:dyDescent="0.35">
      <c r="A425" s="18">
        <v>71782835</v>
      </c>
      <c r="B425" s="3" t="s">
        <v>493</v>
      </c>
      <c r="C425" s="3" t="s">
        <v>45</v>
      </c>
      <c r="D425" s="4">
        <v>45308</v>
      </c>
      <c r="E425" s="3">
        <v>13339</v>
      </c>
      <c r="F425" s="3" t="s">
        <v>16</v>
      </c>
      <c r="G425" s="3" t="s">
        <v>25</v>
      </c>
      <c r="H425" s="3" t="s">
        <v>40</v>
      </c>
      <c r="I425" s="3" t="s">
        <v>27</v>
      </c>
      <c r="J425" s="3" t="s">
        <v>41</v>
      </c>
      <c r="K425" s="3">
        <v>0</v>
      </c>
      <c r="L425" s="3">
        <v>61</v>
      </c>
      <c r="M425" s="3" t="s">
        <v>47</v>
      </c>
      <c r="N425" s="19" t="s">
        <v>63</v>
      </c>
    </row>
    <row r="426" spans="1:14" x14ac:dyDescent="0.35">
      <c r="A426" s="18">
        <v>94837108</v>
      </c>
      <c r="B426" s="3" t="s">
        <v>494</v>
      </c>
      <c r="C426" s="3" t="s">
        <v>38</v>
      </c>
      <c r="D426" s="4">
        <v>45576</v>
      </c>
      <c r="E426" s="3">
        <v>7483</v>
      </c>
      <c r="F426" s="3" t="s">
        <v>39</v>
      </c>
      <c r="G426" s="3" t="s">
        <v>55</v>
      </c>
      <c r="H426" s="3" t="s">
        <v>46</v>
      </c>
      <c r="I426" s="3" t="s">
        <v>27</v>
      </c>
      <c r="J426" s="3" t="s">
        <v>52</v>
      </c>
      <c r="K426" s="3">
        <v>1</v>
      </c>
      <c r="L426" s="3">
        <v>22</v>
      </c>
      <c r="M426" s="3" t="s">
        <v>21</v>
      </c>
      <c r="N426" s="19" t="s">
        <v>63</v>
      </c>
    </row>
    <row r="427" spans="1:14" x14ac:dyDescent="0.35">
      <c r="A427" s="18">
        <v>72503759</v>
      </c>
      <c r="B427" s="3" t="s">
        <v>495</v>
      </c>
      <c r="C427" s="3" t="s">
        <v>31</v>
      </c>
      <c r="D427" s="4">
        <v>45473</v>
      </c>
      <c r="E427" s="3">
        <v>1818</v>
      </c>
      <c r="F427" s="3" t="s">
        <v>61</v>
      </c>
      <c r="G427" s="3" t="s">
        <v>25</v>
      </c>
      <c r="H427" s="3" t="s">
        <v>46</v>
      </c>
      <c r="I427" s="3" t="s">
        <v>27</v>
      </c>
      <c r="J427" s="3" t="s">
        <v>68</v>
      </c>
      <c r="K427" s="3">
        <v>0</v>
      </c>
      <c r="L427" s="3">
        <v>25</v>
      </c>
      <c r="M427" s="3" t="s">
        <v>47</v>
      </c>
      <c r="N427" s="19" t="s">
        <v>43</v>
      </c>
    </row>
    <row r="428" spans="1:14" x14ac:dyDescent="0.35">
      <c r="A428" s="18">
        <v>62603159</v>
      </c>
      <c r="B428" s="3" t="s">
        <v>496</v>
      </c>
      <c r="C428" s="3" t="s">
        <v>38</v>
      </c>
      <c r="D428" s="4">
        <v>45457</v>
      </c>
      <c r="E428" s="3">
        <v>14900</v>
      </c>
      <c r="F428" s="3" t="s">
        <v>39</v>
      </c>
      <c r="G428" s="3" t="s">
        <v>25</v>
      </c>
      <c r="H428" s="3" t="s">
        <v>51</v>
      </c>
      <c r="I428" s="3" t="s">
        <v>72</v>
      </c>
      <c r="J428" s="3" t="s">
        <v>68</v>
      </c>
      <c r="K428" s="3">
        <v>1</v>
      </c>
      <c r="L428" s="3">
        <v>91</v>
      </c>
      <c r="M428" s="3" t="s">
        <v>58</v>
      </c>
      <c r="N428" s="19" t="s">
        <v>46</v>
      </c>
    </row>
    <row r="429" spans="1:14" x14ac:dyDescent="0.35">
      <c r="A429" s="18">
        <v>18332343</v>
      </c>
      <c r="B429" s="3" t="s">
        <v>497</v>
      </c>
      <c r="C429" s="3" t="s">
        <v>75</v>
      </c>
      <c r="D429" s="4">
        <v>45329</v>
      </c>
      <c r="E429" s="3">
        <v>1299</v>
      </c>
      <c r="F429" s="3" t="s">
        <v>39</v>
      </c>
      <c r="G429" s="3" t="s">
        <v>55</v>
      </c>
      <c r="H429" s="3" t="s">
        <v>56</v>
      </c>
      <c r="I429" s="3" t="s">
        <v>72</v>
      </c>
      <c r="J429" s="3" t="s">
        <v>52</v>
      </c>
      <c r="K429" s="3">
        <v>0</v>
      </c>
      <c r="L429" s="3">
        <v>93</v>
      </c>
      <c r="M429" s="3" t="s">
        <v>29</v>
      </c>
      <c r="N429" s="19" t="s">
        <v>46</v>
      </c>
    </row>
    <row r="430" spans="1:14" x14ac:dyDescent="0.35">
      <c r="A430" s="18">
        <v>58536811</v>
      </c>
      <c r="B430" s="3" t="s">
        <v>498</v>
      </c>
      <c r="C430" s="3" t="s">
        <v>77</v>
      </c>
      <c r="D430" s="4">
        <v>45483</v>
      </c>
      <c r="E430" s="3">
        <v>3410</v>
      </c>
      <c r="F430" s="3" t="s">
        <v>61</v>
      </c>
      <c r="G430" s="3" t="s">
        <v>25</v>
      </c>
      <c r="H430" s="3" t="s">
        <v>103</v>
      </c>
      <c r="I430" s="3" t="s">
        <v>34</v>
      </c>
      <c r="J430" s="3" t="s">
        <v>68</v>
      </c>
      <c r="K430" s="3">
        <v>1</v>
      </c>
      <c r="L430" s="3">
        <v>94</v>
      </c>
      <c r="M430" s="3" t="s">
        <v>47</v>
      </c>
      <c r="N430" s="19" t="s">
        <v>89</v>
      </c>
    </row>
    <row r="431" spans="1:14" x14ac:dyDescent="0.35">
      <c r="A431" s="18">
        <v>76186197</v>
      </c>
      <c r="B431" s="3" t="s">
        <v>499</v>
      </c>
      <c r="C431" s="3" t="s">
        <v>70</v>
      </c>
      <c r="D431" s="4">
        <v>45502</v>
      </c>
      <c r="E431" s="3">
        <v>10406</v>
      </c>
      <c r="F431" s="3" t="s">
        <v>16</v>
      </c>
      <c r="G431" s="3" t="s">
        <v>32</v>
      </c>
      <c r="H431" s="3" t="s">
        <v>56</v>
      </c>
      <c r="I431" s="3" t="s">
        <v>19</v>
      </c>
      <c r="J431" s="3" t="s">
        <v>28</v>
      </c>
      <c r="K431" s="3">
        <v>1</v>
      </c>
      <c r="L431" s="3">
        <v>54</v>
      </c>
      <c r="M431" s="3" t="s">
        <v>21</v>
      </c>
      <c r="N431" s="19" t="s">
        <v>43</v>
      </c>
    </row>
    <row r="432" spans="1:14" x14ac:dyDescent="0.35">
      <c r="A432" s="18">
        <v>49535365</v>
      </c>
      <c r="B432" s="3" t="s">
        <v>500</v>
      </c>
      <c r="C432" s="3" t="s">
        <v>75</v>
      </c>
      <c r="D432" s="4">
        <v>45344</v>
      </c>
      <c r="E432" s="3">
        <v>10916</v>
      </c>
      <c r="F432" s="3" t="s">
        <v>61</v>
      </c>
      <c r="G432" s="3" t="s">
        <v>55</v>
      </c>
      <c r="H432" s="3" t="s">
        <v>46</v>
      </c>
      <c r="I432" s="3" t="s">
        <v>34</v>
      </c>
      <c r="J432" s="3" t="s">
        <v>20</v>
      </c>
      <c r="K432" s="3">
        <v>1</v>
      </c>
      <c r="L432" s="3">
        <v>50</v>
      </c>
      <c r="M432" s="3" t="s">
        <v>47</v>
      </c>
      <c r="N432" s="19" t="s">
        <v>73</v>
      </c>
    </row>
    <row r="433" spans="1:14" x14ac:dyDescent="0.35">
      <c r="A433" s="18">
        <v>26518441</v>
      </c>
      <c r="B433" s="3" t="s">
        <v>501</v>
      </c>
      <c r="C433" s="3" t="s">
        <v>75</v>
      </c>
      <c r="D433" s="4">
        <v>45523</v>
      </c>
      <c r="E433" s="3">
        <v>3797</v>
      </c>
      <c r="F433" s="3" t="s">
        <v>50</v>
      </c>
      <c r="G433" s="3" t="s">
        <v>71</v>
      </c>
      <c r="H433" s="3" t="s">
        <v>103</v>
      </c>
      <c r="I433" s="3" t="s">
        <v>19</v>
      </c>
      <c r="J433" s="3" t="s">
        <v>85</v>
      </c>
      <c r="K433" s="3">
        <v>0</v>
      </c>
      <c r="L433" s="3">
        <v>20</v>
      </c>
      <c r="M433" s="3" t="s">
        <v>65</v>
      </c>
      <c r="N433" s="19" t="s">
        <v>87</v>
      </c>
    </row>
    <row r="434" spans="1:14" x14ac:dyDescent="0.35">
      <c r="A434" s="18">
        <v>40346573</v>
      </c>
      <c r="B434" s="3" t="s">
        <v>502</v>
      </c>
      <c r="C434" s="3" t="s">
        <v>101</v>
      </c>
      <c r="D434" s="4">
        <v>45440</v>
      </c>
      <c r="E434" s="3">
        <v>14199</v>
      </c>
      <c r="F434" s="3" t="s">
        <v>61</v>
      </c>
      <c r="G434" s="3" t="s">
        <v>17</v>
      </c>
      <c r="H434" s="3" t="s">
        <v>46</v>
      </c>
      <c r="I434" s="3" t="s">
        <v>19</v>
      </c>
      <c r="J434" s="3" t="s">
        <v>79</v>
      </c>
      <c r="K434" s="3">
        <v>0</v>
      </c>
      <c r="L434" s="3">
        <v>61</v>
      </c>
      <c r="M434" s="3" t="s">
        <v>29</v>
      </c>
      <c r="N434" s="19" t="s">
        <v>89</v>
      </c>
    </row>
    <row r="435" spans="1:14" x14ac:dyDescent="0.35">
      <c r="A435" s="18">
        <v>31372090</v>
      </c>
      <c r="B435" s="3" t="s">
        <v>503</v>
      </c>
      <c r="C435" s="3" t="s">
        <v>54</v>
      </c>
      <c r="D435" s="4">
        <v>45607</v>
      </c>
      <c r="E435" s="3">
        <v>9648</v>
      </c>
      <c r="F435" s="3" t="s">
        <v>39</v>
      </c>
      <c r="G435" s="3" t="s">
        <v>71</v>
      </c>
      <c r="H435" s="3" t="s">
        <v>33</v>
      </c>
      <c r="I435" s="3" t="s">
        <v>19</v>
      </c>
      <c r="J435" s="3" t="s">
        <v>85</v>
      </c>
      <c r="K435" s="3">
        <v>0</v>
      </c>
      <c r="L435" s="3">
        <v>62</v>
      </c>
      <c r="M435" s="3" t="s">
        <v>47</v>
      </c>
      <c r="N435" s="19" t="s">
        <v>43</v>
      </c>
    </row>
    <row r="436" spans="1:14" x14ac:dyDescent="0.35">
      <c r="A436" s="18">
        <v>57805332</v>
      </c>
      <c r="B436" s="3" t="s">
        <v>504</v>
      </c>
      <c r="C436" s="3" t="s">
        <v>38</v>
      </c>
      <c r="D436" s="4">
        <v>45475</v>
      </c>
      <c r="E436" s="3">
        <v>18915</v>
      </c>
      <c r="F436" s="3" t="s">
        <v>61</v>
      </c>
      <c r="G436" s="3" t="s">
        <v>71</v>
      </c>
      <c r="H436" s="3" t="s">
        <v>51</v>
      </c>
      <c r="I436" s="3" t="s">
        <v>34</v>
      </c>
      <c r="J436" s="3" t="s">
        <v>20</v>
      </c>
      <c r="K436" s="3">
        <v>0</v>
      </c>
      <c r="L436" s="3">
        <v>90</v>
      </c>
      <c r="M436" s="3" t="s">
        <v>47</v>
      </c>
      <c r="N436" s="19" t="s">
        <v>73</v>
      </c>
    </row>
    <row r="437" spans="1:14" x14ac:dyDescent="0.35">
      <c r="A437" s="18">
        <v>90783209</v>
      </c>
      <c r="B437" s="3" t="s">
        <v>505</v>
      </c>
      <c r="C437" s="3" t="s">
        <v>101</v>
      </c>
      <c r="D437" s="4">
        <v>45385</v>
      </c>
      <c r="E437" s="3">
        <v>7274</v>
      </c>
      <c r="F437" s="3" t="s">
        <v>16</v>
      </c>
      <c r="G437" s="3" t="s">
        <v>32</v>
      </c>
      <c r="H437" s="3" t="s">
        <v>81</v>
      </c>
      <c r="I437" s="3" t="s">
        <v>27</v>
      </c>
      <c r="J437" s="3" t="s">
        <v>20</v>
      </c>
      <c r="K437" s="3">
        <v>0</v>
      </c>
      <c r="L437" s="3">
        <v>87</v>
      </c>
      <c r="M437" s="3" t="s">
        <v>47</v>
      </c>
      <c r="N437" s="19" t="s">
        <v>63</v>
      </c>
    </row>
    <row r="438" spans="1:14" x14ac:dyDescent="0.35">
      <c r="A438" s="18">
        <v>26233103</v>
      </c>
      <c r="B438" s="3" t="s">
        <v>506</v>
      </c>
      <c r="C438" s="3" t="s">
        <v>54</v>
      </c>
      <c r="D438" s="4">
        <v>45587</v>
      </c>
      <c r="E438" s="3">
        <v>11583</v>
      </c>
      <c r="F438" s="3" t="s">
        <v>16</v>
      </c>
      <c r="G438" s="3" t="s">
        <v>71</v>
      </c>
      <c r="H438" s="3" t="s">
        <v>103</v>
      </c>
      <c r="I438" s="3" t="s">
        <v>72</v>
      </c>
      <c r="J438" s="3" t="s">
        <v>85</v>
      </c>
      <c r="K438" s="3">
        <v>0</v>
      </c>
      <c r="L438" s="3">
        <v>91</v>
      </c>
      <c r="M438" s="3" t="s">
        <v>29</v>
      </c>
      <c r="N438" s="19" t="s">
        <v>36</v>
      </c>
    </row>
    <row r="439" spans="1:14" x14ac:dyDescent="0.35">
      <c r="A439" s="18">
        <v>51833384</v>
      </c>
      <c r="B439" s="3" t="s">
        <v>507</v>
      </c>
      <c r="C439" s="3" t="s">
        <v>101</v>
      </c>
      <c r="D439" s="4">
        <v>45617</v>
      </c>
      <c r="E439" s="3">
        <v>1758</v>
      </c>
      <c r="F439" s="3" t="s">
        <v>39</v>
      </c>
      <c r="G439" s="3" t="s">
        <v>17</v>
      </c>
      <c r="H439" s="3" t="s">
        <v>103</v>
      </c>
      <c r="I439" s="3" t="s">
        <v>34</v>
      </c>
      <c r="J439" s="3" t="s">
        <v>20</v>
      </c>
      <c r="K439" s="3">
        <v>0</v>
      </c>
      <c r="L439" s="3">
        <v>26</v>
      </c>
      <c r="M439" s="3" t="s">
        <v>29</v>
      </c>
      <c r="N439" s="19" t="s">
        <v>63</v>
      </c>
    </row>
    <row r="440" spans="1:14" x14ac:dyDescent="0.35">
      <c r="A440" s="18">
        <v>50511993</v>
      </c>
      <c r="B440" s="3" t="s">
        <v>508</v>
      </c>
      <c r="C440" s="3" t="s">
        <v>38</v>
      </c>
      <c r="D440" s="4">
        <v>45564</v>
      </c>
      <c r="E440" s="3">
        <v>4778</v>
      </c>
      <c r="F440" s="3" t="s">
        <v>16</v>
      </c>
      <c r="G440" s="3" t="s">
        <v>25</v>
      </c>
      <c r="H440" s="3" t="s">
        <v>33</v>
      </c>
      <c r="I440" s="3" t="s">
        <v>34</v>
      </c>
      <c r="J440" s="3" t="s">
        <v>28</v>
      </c>
      <c r="K440" s="3">
        <v>0</v>
      </c>
      <c r="L440" s="3">
        <v>24</v>
      </c>
      <c r="M440" s="3" t="s">
        <v>29</v>
      </c>
      <c r="N440" s="19" t="s">
        <v>73</v>
      </c>
    </row>
    <row r="441" spans="1:14" x14ac:dyDescent="0.35">
      <c r="A441" s="18">
        <v>96218843</v>
      </c>
      <c r="B441" s="3" t="s">
        <v>509</v>
      </c>
      <c r="C441" s="3" t="s">
        <v>77</v>
      </c>
      <c r="D441" s="4">
        <v>45546</v>
      </c>
      <c r="E441" s="3">
        <v>5899</v>
      </c>
      <c r="F441" s="3" t="s">
        <v>50</v>
      </c>
      <c r="G441" s="3" t="s">
        <v>55</v>
      </c>
      <c r="H441" s="3" t="s">
        <v>62</v>
      </c>
      <c r="I441" s="3" t="s">
        <v>34</v>
      </c>
      <c r="J441" s="3" t="s">
        <v>52</v>
      </c>
      <c r="K441" s="3">
        <v>0</v>
      </c>
      <c r="L441" s="3">
        <v>90</v>
      </c>
      <c r="M441" s="3" t="s">
        <v>21</v>
      </c>
      <c r="N441" s="19" t="s">
        <v>73</v>
      </c>
    </row>
    <row r="442" spans="1:14" x14ac:dyDescent="0.35">
      <c r="A442" s="18">
        <v>37850099</v>
      </c>
      <c r="B442" s="3" t="s">
        <v>510</v>
      </c>
      <c r="C442" s="3" t="s">
        <v>38</v>
      </c>
      <c r="D442" s="4">
        <v>45371</v>
      </c>
      <c r="E442" s="3">
        <v>14787</v>
      </c>
      <c r="F442" s="3" t="s">
        <v>50</v>
      </c>
      <c r="G442" s="3" t="s">
        <v>71</v>
      </c>
      <c r="H442" s="3" t="s">
        <v>26</v>
      </c>
      <c r="I442" s="3" t="s">
        <v>34</v>
      </c>
      <c r="J442" s="3" t="s">
        <v>52</v>
      </c>
      <c r="K442" s="3">
        <v>0</v>
      </c>
      <c r="L442" s="3">
        <v>85</v>
      </c>
      <c r="M442" s="3" t="s">
        <v>65</v>
      </c>
      <c r="N442" s="19" t="s">
        <v>73</v>
      </c>
    </row>
    <row r="443" spans="1:14" x14ac:dyDescent="0.35">
      <c r="A443" s="18">
        <v>75964553</v>
      </c>
      <c r="B443" s="3" t="s">
        <v>511</v>
      </c>
      <c r="C443" s="3" t="s">
        <v>101</v>
      </c>
      <c r="D443" s="4">
        <v>45621</v>
      </c>
      <c r="E443" s="3">
        <v>24096</v>
      </c>
      <c r="F443" s="3" t="s">
        <v>16</v>
      </c>
      <c r="G443" s="3" t="s">
        <v>17</v>
      </c>
      <c r="H443" s="3" t="s">
        <v>81</v>
      </c>
      <c r="I443" s="3" t="s">
        <v>19</v>
      </c>
      <c r="J443" s="3" t="s">
        <v>28</v>
      </c>
      <c r="K443" s="3">
        <v>0</v>
      </c>
      <c r="L443" s="3">
        <v>54</v>
      </c>
      <c r="M443" s="3" t="s">
        <v>58</v>
      </c>
      <c r="N443" s="19" t="s">
        <v>36</v>
      </c>
    </row>
    <row r="444" spans="1:14" x14ac:dyDescent="0.35">
      <c r="A444" s="18">
        <v>60827365</v>
      </c>
      <c r="B444" s="3" t="s">
        <v>512</v>
      </c>
      <c r="C444" s="3" t="s">
        <v>75</v>
      </c>
      <c r="D444" s="4">
        <v>45542</v>
      </c>
      <c r="E444" s="3">
        <v>1748</v>
      </c>
      <c r="F444" s="3" t="s">
        <v>50</v>
      </c>
      <c r="G444" s="3" t="s">
        <v>25</v>
      </c>
      <c r="H444" s="3" t="s">
        <v>56</v>
      </c>
      <c r="I444" s="3" t="s">
        <v>27</v>
      </c>
      <c r="J444" s="3" t="s">
        <v>68</v>
      </c>
      <c r="K444" s="3">
        <v>1</v>
      </c>
      <c r="L444" s="3">
        <v>48</v>
      </c>
      <c r="M444" s="3" t="s">
        <v>29</v>
      </c>
      <c r="N444" s="19" t="s">
        <v>46</v>
      </c>
    </row>
    <row r="445" spans="1:14" x14ac:dyDescent="0.35">
      <c r="A445" s="18">
        <v>67553222</v>
      </c>
      <c r="B445" s="3" t="s">
        <v>513</v>
      </c>
      <c r="C445" s="3" t="s">
        <v>38</v>
      </c>
      <c r="D445" s="4">
        <v>45295</v>
      </c>
      <c r="E445" s="3">
        <v>17905</v>
      </c>
      <c r="F445" s="3" t="s">
        <v>39</v>
      </c>
      <c r="G445" s="3" t="s">
        <v>25</v>
      </c>
      <c r="H445" s="3" t="s">
        <v>51</v>
      </c>
      <c r="I445" s="3" t="s">
        <v>27</v>
      </c>
      <c r="J445" s="3" t="s">
        <v>57</v>
      </c>
      <c r="K445" s="3">
        <v>0</v>
      </c>
      <c r="L445" s="3">
        <v>20</v>
      </c>
      <c r="M445" s="3" t="s">
        <v>47</v>
      </c>
      <c r="N445" s="19" t="s">
        <v>43</v>
      </c>
    </row>
    <row r="446" spans="1:14" x14ac:dyDescent="0.35">
      <c r="A446" s="18">
        <v>70703267</v>
      </c>
      <c r="B446" s="3" t="s">
        <v>514</v>
      </c>
      <c r="C446" s="3" t="s">
        <v>54</v>
      </c>
      <c r="D446" s="4">
        <v>45428</v>
      </c>
      <c r="E446" s="3">
        <v>23582</v>
      </c>
      <c r="F446" s="3" t="s">
        <v>50</v>
      </c>
      <c r="G446" s="3" t="s">
        <v>32</v>
      </c>
      <c r="H446" s="3" t="s">
        <v>56</v>
      </c>
      <c r="I446" s="3" t="s">
        <v>19</v>
      </c>
      <c r="J446" s="3" t="s">
        <v>79</v>
      </c>
      <c r="K446" s="3">
        <v>1</v>
      </c>
      <c r="L446" s="3">
        <v>78</v>
      </c>
      <c r="M446" s="3" t="s">
        <v>47</v>
      </c>
      <c r="N446" s="19" t="s">
        <v>73</v>
      </c>
    </row>
    <row r="447" spans="1:14" x14ac:dyDescent="0.35">
      <c r="A447" s="18">
        <v>93723953</v>
      </c>
      <c r="B447" s="3" t="s">
        <v>515</v>
      </c>
      <c r="C447" s="3" t="s">
        <v>15</v>
      </c>
      <c r="D447" s="4">
        <v>45578</v>
      </c>
      <c r="E447" s="3">
        <v>10964</v>
      </c>
      <c r="F447" s="3" t="s">
        <v>61</v>
      </c>
      <c r="G447" s="3" t="s">
        <v>71</v>
      </c>
      <c r="H447" s="3" t="s">
        <v>18</v>
      </c>
      <c r="I447" s="3" t="s">
        <v>19</v>
      </c>
      <c r="J447" s="3" t="s">
        <v>85</v>
      </c>
      <c r="K447" s="3">
        <v>0</v>
      </c>
      <c r="L447" s="3">
        <v>73</v>
      </c>
      <c r="M447" s="3" t="s">
        <v>21</v>
      </c>
      <c r="N447" s="19" t="s">
        <v>63</v>
      </c>
    </row>
    <row r="448" spans="1:14" x14ac:dyDescent="0.35">
      <c r="A448" s="18">
        <v>77013471</v>
      </c>
      <c r="B448" s="3" t="s">
        <v>516</v>
      </c>
      <c r="C448" s="3" t="s">
        <v>101</v>
      </c>
      <c r="D448" s="4">
        <v>45276</v>
      </c>
      <c r="E448" s="3">
        <v>18061</v>
      </c>
      <c r="F448" s="3" t="s">
        <v>61</v>
      </c>
      <c r="G448" s="3" t="s">
        <v>17</v>
      </c>
      <c r="H448" s="3" t="s">
        <v>33</v>
      </c>
      <c r="I448" s="3" t="s">
        <v>72</v>
      </c>
      <c r="J448" s="3" t="s">
        <v>85</v>
      </c>
      <c r="K448" s="3">
        <v>0</v>
      </c>
      <c r="L448" s="3">
        <v>58</v>
      </c>
      <c r="M448" s="3" t="s">
        <v>47</v>
      </c>
      <c r="N448" s="19" t="s">
        <v>87</v>
      </c>
    </row>
    <row r="449" spans="1:14" x14ac:dyDescent="0.35">
      <c r="A449" s="18">
        <v>17711735</v>
      </c>
      <c r="B449" s="3" t="s">
        <v>517</v>
      </c>
      <c r="C449" s="3" t="s">
        <v>45</v>
      </c>
      <c r="D449" s="4">
        <v>45409</v>
      </c>
      <c r="E449" s="3">
        <v>3447</v>
      </c>
      <c r="F449" s="3" t="s">
        <v>61</v>
      </c>
      <c r="G449" s="3" t="s">
        <v>32</v>
      </c>
      <c r="H449" s="3" t="s">
        <v>81</v>
      </c>
      <c r="I449" s="3" t="s">
        <v>19</v>
      </c>
      <c r="J449" s="3" t="s">
        <v>68</v>
      </c>
      <c r="K449" s="3">
        <v>0</v>
      </c>
      <c r="L449" s="3">
        <v>83</v>
      </c>
      <c r="M449" s="3" t="s">
        <v>42</v>
      </c>
      <c r="N449" s="19" t="s">
        <v>46</v>
      </c>
    </row>
    <row r="450" spans="1:14" x14ac:dyDescent="0.35">
      <c r="A450" s="18">
        <v>58869875</v>
      </c>
      <c r="B450" s="3" t="s">
        <v>518</v>
      </c>
      <c r="C450" s="3" t="s">
        <v>75</v>
      </c>
      <c r="D450" s="4">
        <v>45639</v>
      </c>
      <c r="E450" s="3">
        <v>7336</v>
      </c>
      <c r="F450" s="3" t="s">
        <v>61</v>
      </c>
      <c r="G450" s="3" t="s">
        <v>71</v>
      </c>
      <c r="H450" s="3" t="s">
        <v>81</v>
      </c>
      <c r="I450" s="3" t="s">
        <v>34</v>
      </c>
      <c r="J450" s="3" t="s">
        <v>85</v>
      </c>
      <c r="K450" s="3">
        <v>0</v>
      </c>
      <c r="L450" s="3">
        <v>74</v>
      </c>
      <c r="M450" s="3" t="s">
        <v>29</v>
      </c>
      <c r="N450" s="19" t="s">
        <v>73</v>
      </c>
    </row>
    <row r="451" spans="1:14" x14ac:dyDescent="0.35">
      <c r="A451" s="18">
        <v>11993515</v>
      </c>
      <c r="B451" s="3" t="s">
        <v>519</v>
      </c>
      <c r="C451" s="3" t="s">
        <v>45</v>
      </c>
      <c r="D451" s="4">
        <v>45529</v>
      </c>
      <c r="E451" s="3">
        <v>20173</v>
      </c>
      <c r="F451" s="3" t="s">
        <v>50</v>
      </c>
      <c r="G451" s="3" t="s">
        <v>71</v>
      </c>
      <c r="H451" s="3" t="s">
        <v>81</v>
      </c>
      <c r="I451" s="3" t="s">
        <v>19</v>
      </c>
      <c r="J451" s="3" t="s">
        <v>35</v>
      </c>
      <c r="K451" s="3">
        <v>0</v>
      </c>
      <c r="L451" s="3">
        <v>18</v>
      </c>
      <c r="M451" s="3" t="s">
        <v>47</v>
      </c>
      <c r="N451" s="19" t="s">
        <v>43</v>
      </c>
    </row>
    <row r="452" spans="1:14" x14ac:dyDescent="0.35">
      <c r="A452" s="18">
        <v>82239024</v>
      </c>
      <c r="B452" s="3" t="s">
        <v>520</v>
      </c>
      <c r="C452" s="3" t="s">
        <v>75</v>
      </c>
      <c r="D452" s="4">
        <v>45371</v>
      </c>
      <c r="E452" s="3">
        <v>13734</v>
      </c>
      <c r="F452" s="3" t="s">
        <v>16</v>
      </c>
      <c r="G452" s="3" t="s">
        <v>32</v>
      </c>
      <c r="H452" s="3" t="s">
        <v>26</v>
      </c>
      <c r="I452" s="3" t="s">
        <v>19</v>
      </c>
      <c r="J452" s="3" t="s">
        <v>52</v>
      </c>
      <c r="K452" s="3">
        <v>0</v>
      </c>
      <c r="L452" s="3">
        <v>50</v>
      </c>
      <c r="M452" s="3" t="s">
        <v>58</v>
      </c>
      <c r="N452" s="19" t="s">
        <v>46</v>
      </c>
    </row>
    <row r="453" spans="1:14" x14ac:dyDescent="0.35">
      <c r="A453" s="18">
        <v>86982876</v>
      </c>
      <c r="B453" s="3" t="s">
        <v>521</v>
      </c>
      <c r="C453" s="3" t="s">
        <v>38</v>
      </c>
      <c r="D453" s="4">
        <v>45515</v>
      </c>
      <c r="E453" s="3">
        <v>15712</v>
      </c>
      <c r="F453" s="3" t="s">
        <v>16</v>
      </c>
      <c r="G453" s="3" t="s">
        <v>55</v>
      </c>
      <c r="H453" s="3" t="s">
        <v>18</v>
      </c>
      <c r="I453" s="3" t="s">
        <v>34</v>
      </c>
      <c r="J453" s="3" t="s">
        <v>85</v>
      </c>
      <c r="K453" s="3">
        <v>0</v>
      </c>
      <c r="L453" s="3">
        <v>91</v>
      </c>
      <c r="M453" s="3" t="s">
        <v>29</v>
      </c>
      <c r="N453" s="19" t="s">
        <v>48</v>
      </c>
    </row>
    <row r="454" spans="1:14" x14ac:dyDescent="0.35">
      <c r="A454" s="18">
        <v>45876073</v>
      </c>
      <c r="B454" s="3" t="s">
        <v>522</v>
      </c>
      <c r="C454" s="3" t="s">
        <v>77</v>
      </c>
      <c r="D454" s="4">
        <v>45632</v>
      </c>
      <c r="E454" s="3">
        <v>23962</v>
      </c>
      <c r="F454" s="3" t="s">
        <v>16</v>
      </c>
      <c r="G454" s="3" t="s">
        <v>32</v>
      </c>
      <c r="H454" s="3" t="s">
        <v>62</v>
      </c>
      <c r="I454" s="3" t="s">
        <v>34</v>
      </c>
      <c r="J454" s="3" t="s">
        <v>52</v>
      </c>
      <c r="K454" s="3">
        <v>0</v>
      </c>
      <c r="L454" s="3">
        <v>49</v>
      </c>
      <c r="M454" s="3" t="s">
        <v>29</v>
      </c>
      <c r="N454" s="19" t="s">
        <v>63</v>
      </c>
    </row>
    <row r="455" spans="1:14" x14ac:dyDescent="0.35">
      <c r="A455" s="18">
        <v>25544395</v>
      </c>
      <c r="B455" s="3" t="s">
        <v>523</v>
      </c>
      <c r="C455" s="3" t="s">
        <v>15</v>
      </c>
      <c r="D455" s="4">
        <v>45514</v>
      </c>
      <c r="E455" s="3">
        <v>11824</v>
      </c>
      <c r="F455" s="3" t="s">
        <v>39</v>
      </c>
      <c r="G455" s="3" t="s">
        <v>32</v>
      </c>
      <c r="H455" s="3" t="s">
        <v>103</v>
      </c>
      <c r="I455" s="3" t="s">
        <v>72</v>
      </c>
      <c r="J455" s="3" t="s">
        <v>68</v>
      </c>
      <c r="K455" s="3">
        <v>0</v>
      </c>
      <c r="L455" s="3">
        <v>67</v>
      </c>
      <c r="M455" s="3" t="s">
        <v>29</v>
      </c>
      <c r="N455" s="19" t="s">
        <v>73</v>
      </c>
    </row>
    <row r="456" spans="1:14" x14ac:dyDescent="0.35">
      <c r="A456" s="18">
        <v>54840974</v>
      </c>
      <c r="B456" s="3" t="s">
        <v>524</v>
      </c>
      <c r="C456" s="3" t="s">
        <v>15</v>
      </c>
      <c r="D456" s="4">
        <v>45307</v>
      </c>
      <c r="E456" s="3">
        <v>20678</v>
      </c>
      <c r="F456" s="3" t="s">
        <v>39</v>
      </c>
      <c r="G456" s="3" t="s">
        <v>55</v>
      </c>
      <c r="H456" s="3" t="s">
        <v>18</v>
      </c>
      <c r="I456" s="3" t="s">
        <v>19</v>
      </c>
      <c r="J456" s="3" t="s">
        <v>28</v>
      </c>
      <c r="K456" s="3">
        <v>0</v>
      </c>
      <c r="L456" s="3">
        <v>44</v>
      </c>
      <c r="M456" s="3" t="s">
        <v>47</v>
      </c>
      <c r="N456" s="19" t="s">
        <v>87</v>
      </c>
    </row>
    <row r="457" spans="1:14" x14ac:dyDescent="0.35">
      <c r="A457" s="18">
        <v>51197159</v>
      </c>
      <c r="B457" s="3" t="s">
        <v>525</v>
      </c>
      <c r="C457" s="3" t="s">
        <v>75</v>
      </c>
      <c r="D457" s="4">
        <v>45361</v>
      </c>
      <c r="E457" s="3">
        <v>4951</v>
      </c>
      <c r="F457" s="3" t="s">
        <v>16</v>
      </c>
      <c r="G457" s="3" t="s">
        <v>71</v>
      </c>
      <c r="H457" s="3" t="s">
        <v>103</v>
      </c>
      <c r="I457" s="3" t="s">
        <v>27</v>
      </c>
      <c r="J457" s="3" t="s">
        <v>79</v>
      </c>
      <c r="K457" s="3">
        <v>0</v>
      </c>
      <c r="L457" s="3">
        <v>16</v>
      </c>
      <c r="M457" s="3" t="s">
        <v>21</v>
      </c>
      <c r="N457" s="19" t="s">
        <v>59</v>
      </c>
    </row>
    <row r="458" spans="1:14" x14ac:dyDescent="0.35">
      <c r="A458" s="18">
        <v>23776754</v>
      </c>
      <c r="B458" s="3" t="s">
        <v>526</v>
      </c>
      <c r="C458" s="3" t="s">
        <v>77</v>
      </c>
      <c r="D458" s="4">
        <v>45583</v>
      </c>
      <c r="E458" s="3">
        <v>2189</v>
      </c>
      <c r="F458" s="3" t="s">
        <v>16</v>
      </c>
      <c r="G458" s="3" t="s">
        <v>25</v>
      </c>
      <c r="H458" s="3" t="s">
        <v>18</v>
      </c>
      <c r="I458" s="3" t="s">
        <v>27</v>
      </c>
      <c r="J458" s="3" t="s">
        <v>52</v>
      </c>
      <c r="K458" s="3">
        <v>1</v>
      </c>
      <c r="L458" s="3">
        <v>87</v>
      </c>
      <c r="M458" s="3" t="s">
        <v>21</v>
      </c>
      <c r="N458" s="19" t="s">
        <v>87</v>
      </c>
    </row>
    <row r="459" spans="1:14" x14ac:dyDescent="0.35">
      <c r="A459" s="18">
        <v>27097875</v>
      </c>
      <c r="B459" s="3" t="s">
        <v>527</v>
      </c>
      <c r="C459" s="3" t="s">
        <v>15</v>
      </c>
      <c r="D459" s="4">
        <v>45396</v>
      </c>
      <c r="E459" s="3">
        <v>11957</v>
      </c>
      <c r="F459" s="3" t="s">
        <v>16</v>
      </c>
      <c r="G459" s="3" t="s">
        <v>25</v>
      </c>
      <c r="H459" s="3" t="s">
        <v>40</v>
      </c>
      <c r="I459" s="3" t="s">
        <v>72</v>
      </c>
      <c r="J459" s="3" t="s">
        <v>52</v>
      </c>
      <c r="K459" s="3">
        <v>0</v>
      </c>
      <c r="L459" s="3">
        <v>34</v>
      </c>
      <c r="M459" s="3" t="s">
        <v>65</v>
      </c>
      <c r="N459" s="19" t="s">
        <v>63</v>
      </c>
    </row>
    <row r="460" spans="1:14" x14ac:dyDescent="0.35">
      <c r="A460" s="18">
        <v>19280981</v>
      </c>
      <c r="B460" s="3" t="s">
        <v>528</v>
      </c>
      <c r="C460" s="3" t="s">
        <v>38</v>
      </c>
      <c r="D460" s="4">
        <v>45344</v>
      </c>
      <c r="E460" s="3">
        <v>12023</v>
      </c>
      <c r="F460" s="3" t="s">
        <v>16</v>
      </c>
      <c r="G460" s="3" t="s">
        <v>25</v>
      </c>
      <c r="H460" s="3" t="s">
        <v>46</v>
      </c>
      <c r="I460" s="3" t="s">
        <v>27</v>
      </c>
      <c r="J460" s="3" t="s">
        <v>57</v>
      </c>
      <c r="K460" s="3">
        <v>0</v>
      </c>
      <c r="L460" s="3">
        <v>30</v>
      </c>
      <c r="M460" s="3" t="s">
        <v>47</v>
      </c>
      <c r="N460" s="19" t="s">
        <v>59</v>
      </c>
    </row>
    <row r="461" spans="1:14" x14ac:dyDescent="0.35">
      <c r="A461" s="18">
        <v>91106018</v>
      </c>
      <c r="B461" s="3" t="s">
        <v>529</v>
      </c>
      <c r="C461" s="3" t="s">
        <v>101</v>
      </c>
      <c r="D461" s="4">
        <v>45492</v>
      </c>
      <c r="E461" s="3">
        <v>2518</v>
      </c>
      <c r="F461" s="3" t="s">
        <v>61</v>
      </c>
      <c r="G461" s="3" t="s">
        <v>32</v>
      </c>
      <c r="H461" s="3" t="s">
        <v>40</v>
      </c>
      <c r="I461" s="3" t="s">
        <v>19</v>
      </c>
      <c r="J461" s="3" t="s">
        <v>20</v>
      </c>
      <c r="K461" s="3">
        <v>0</v>
      </c>
      <c r="L461" s="3">
        <v>69</v>
      </c>
      <c r="M461" s="3" t="s">
        <v>65</v>
      </c>
      <c r="N461" s="19" t="s">
        <v>22</v>
      </c>
    </row>
    <row r="462" spans="1:14" x14ac:dyDescent="0.35">
      <c r="A462" s="18">
        <v>28670299</v>
      </c>
      <c r="B462" s="3" t="s">
        <v>530</v>
      </c>
      <c r="C462" s="3" t="s">
        <v>24</v>
      </c>
      <c r="D462" s="4">
        <v>45490</v>
      </c>
      <c r="E462" s="3">
        <v>895</v>
      </c>
      <c r="F462" s="3" t="s">
        <v>16</v>
      </c>
      <c r="G462" s="3" t="s">
        <v>17</v>
      </c>
      <c r="H462" s="3" t="s">
        <v>26</v>
      </c>
      <c r="I462" s="3" t="s">
        <v>27</v>
      </c>
      <c r="J462" s="3" t="s">
        <v>52</v>
      </c>
      <c r="K462" s="3">
        <v>1</v>
      </c>
      <c r="L462" s="3">
        <v>46</v>
      </c>
      <c r="M462" s="3" t="s">
        <v>29</v>
      </c>
      <c r="N462" s="19" t="s">
        <v>48</v>
      </c>
    </row>
    <row r="463" spans="1:14" x14ac:dyDescent="0.35">
      <c r="A463" s="18">
        <v>44658735</v>
      </c>
      <c r="B463" s="3" t="s">
        <v>531</v>
      </c>
      <c r="C463" s="3" t="s">
        <v>101</v>
      </c>
      <c r="D463" s="4">
        <v>45498</v>
      </c>
      <c r="E463" s="3">
        <v>21347</v>
      </c>
      <c r="F463" s="3" t="s">
        <v>61</v>
      </c>
      <c r="G463" s="3" t="s">
        <v>55</v>
      </c>
      <c r="H463" s="3" t="s">
        <v>18</v>
      </c>
      <c r="I463" s="3" t="s">
        <v>72</v>
      </c>
      <c r="J463" s="3" t="s">
        <v>57</v>
      </c>
      <c r="K463" s="3">
        <v>1</v>
      </c>
      <c r="L463" s="3">
        <v>14</v>
      </c>
      <c r="M463" s="3" t="s">
        <v>21</v>
      </c>
      <c r="N463" s="19" t="s">
        <v>22</v>
      </c>
    </row>
    <row r="464" spans="1:14" x14ac:dyDescent="0.35">
      <c r="A464" s="18">
        <v>57594422</v>
      </c>
      <c r="B464" s="3" t="s">
        <v>532</v>
      </c>
      <c r="C464" s="3" t="s">
        <v>24</v>
      </c>
      <c r="D464" s="4">
        <v>45590</v>
      </c>
      <c r="E464" s="3">
        <v>9016</v>
      </c>
      <c r="F464" s="3" t="s">
        <v>16</v>
      </c>
      <c r="G464" s="3" t="s">
        <v>32</v>
      </c>
      <c r="H464" s="3" t="s">
        <v>51</v>
      </c>
      <c r="I464" s="3" t="s">
        <v>72</v>
      </c>
      <c r="J464" s="3" t="s">
        <v>35</v>
      </c>
      <c r="K464" s="3">
        <v>0</v>
      </c>
      <c r="L464" s="3">
        <v>62</v>
      </c>
      <c r="M464" s="3" t="s">
        <v>47</v>
      </c>
      <c r="N464" s="19" t="s">
        <v>73</v>
      </c>
    </row>
    <row r="465" spans="1:14" x14ac:dyDescent="0.35">
      <c r="A465" s="18">
        <v>58309979</v>
      </c>
      <c r="B465" s="3" t="s">
        <v>533</v>
      </c>
      <c r="C465" s="3" t="s">
        <v>15</v>
      </c>
      <c r="D465" s="4">
        <v>45510</v>
      </c>
      <c r="E465" s="3">
        <v>10912</v>
      </c>
      <c r="F465" s="3" t="s">
        <v>16</v>
      </c>
      <c r="G465" s="3" t="s">
        <v>55</v>
      </c>
      <c r="H465" s="3" t="s">
        <v>26</v>
      </c>
      <c r="I465" s="3" t="s">
        <v>72</v>
      </c>
      <c r="J465" s="3" t="s">
        <v>28</v>
      </c>
      <c r="K465" s="3">
        <v>1</v>
      </c>
      <c r="L465" s="3">
        <v>32</v>
      </c>
      <c r="M465" s="3" t="s">
        <v>58</v>
      </c>
      <c r="N465" s="19" t="s">
        <v>22</v>
      </c>
    </row>
    <row r="466" spans="1:14" x14ac:dyDescent="0.35">
      <c r="A466" s="18">
        <v>16064842</v>
      </c>
      <c r="B466" s="3" t="s">
        <v>534</v>
      </c>
      <c r="C466" s="3" t="s">
        <v>70</v>
      </c>
      <c r="D466" s="4">
        <v>45293</v>
      </c>
      <c r="E466" s="3">
        <v>16211</v>
      </c>
      <c r="F466" s="3" t="s">
        <v>39</v>
      </c>
      <c r="G466" s="3" t="s">
        <v>55</v>
      </c>
      <c r="H466" s="3" t="s">
        <v>33</v>
      </c>
      <c r="I466" s="3" t="s">
        <v>34</v>
      </c>
      <c r="J466" s="3" t="s">
        <v>52</v>
      </c>
      <c r="K466" s="3">
        <v>0</v>
      </c>
      <c r="L466" s="3">
        <v>90</v>
      </c>
      <c r="M466" s="3" t="s">
        <v>65</v>
      </c>
      <c r="N466" s="19" t="s">
        <v>22</v>
      </c>
    </row>
    <row r="467" spans="1:14" x14ac:dyDescent="0.35">
      <c r="A467" s="18">
        <v>32038843</v>
      </c>
      <c r="B467" s="3" t="s">
        <v>535</v>
      </c>
      <c r="C467" s="3" t="s">
        <v>77</v>
      </c>
      <c r="D467" s="4">
        <v>45416</v>
      </c>
      <c r="E467" s="3">
        <v>7179</v>
      </c>
      <c r="F467" s="3" t="s">
        <v>16</v>
      </c>
      <c r="G467" s="3" t="s">
        <v>25</v>
      </c>
      <c r="H467" s="3" t="s">
        <v>40</v>
      </c>
      <c r="I467" s="3" t="s">
        <v>19</v>
      </c>
      <c r="J467" s="3" t="s">
        <v>79</v>
      </c>
      <c r="K467" s="3">
        <v>0</v>
      </c>
      <c r="L467" s="3">
        <v>39</v>
      </c>
      <c r="M467" s="3" t="s">
        <v>42</v>
      </c>
      <c r="N467" s="19" t="s">
        <v>43</v>
      </c>
    </row>
    <row r="468" spans="1:14" x14ac:dyDescent="0.35">
      <c r="A468" s="18">
        <v>90880782</v>
      </c>
      <c r="B468" s="3" t="s">
        <v>536</v>
      </c>
      <c r="C468" s="3" t="s">
        <v>31</v>
      </c>
      <c r="D468" s="4">
        <v>45392</v>
      </c>
      <c r="E468" s="3">
        <v>21569</v>
      </c>
      <c r="F468" s="3" t="s">
        <v>16</v>
      </c>
      <c r="G468" s="3" t="s">
        <v>25</v>
      </c>
      <c r="H468" s="3" t="s">
        <v>81</v>
      </c>
      <c r="I468" s="3" t="s">
        <v>27</v>
      </c>
      <c r="J468" s="3" t="s">
        <v>20</v>
      </c>
      <c r="K468" s="3">
        <v>1</v>
      </c>
      <c r="L468" s="3">
        <v>69</v>
      </c>
      <c r="M468" s="3" t="s">
        <v>29</v>
      </c>
      <c r="N468" s="19" t="s">
        <v>43</v>
      </c>
    </row>
    <row r="469" spans="1:14" x14ac:dyDescent="0.35">
      <c r="A469" s="18">
        <v>34720739</v>
      </c>
      <c r="B469" s="3" t="s">
        <v>537</v>
      </c>
      <c r="C469" s="3" t="s">
        <v>54</v>
      </c>
      <c r="D469" s="4">
        <v>45420</v>
      </c>
      <c r="E469" s="3">
        <v>8087</v>
      </c>
      <c r="F469" s="3" t="s">
        <v>61</v>
      </c>
      <c r="G469" s="3" t="s">
        <v>17</v>
      </c>
      <c r="H469" s="3" t="s">
        <v>56</v>
      </c>
      <c r="I469" s="3" t="s">
        <v>34</v>
      </c>
      <c r="J469" s="3" t="s">
        <v>79</v>
      </c>
      <c r="K469" s="3">
        <v>0</v>
      </c>
      <c r="L469" s="3">
        <v>22</v>
      </c>
      <c r="M469" s="3" t="s">
        <v>58</v>
      </c>
      <c r="N469" s="19" t="s">
        <v>89</v>
      </c>
    </row>
    <row r="470" spans="1:14" x14ac:dyDescent="0.35">
      <c r="A470" s="18">
        <v>25391208</v>
      </c>
      <c r="B470" s="3" t="s">
        <v>538</v>
      </c>
      <c r="C470" s="3" t="s">
        <v>24</v>
      </c>
      <c r="D470" s="4">
        <v>45623</v>
      </c>
      <c r="E470" s="3">
        <v>4545</v>
      </c>
      <c r="F470" s="3" t="s">
        <v>50</v>
      </c>
      <c r="G470" s="3" t="s">
        <v>71</v>
      </c>
      <c r="H470" s="3" t="s">
        <v>33</v>
      </c>
      <c r="I470" s="3" t="s">
        <v>72</v>
      </c>
      <c r="J470" s="3" t="s">
        <v>79</v>
      </c>
      <c r="K470" s="3">
        <v>1</v>
      </c>
      <c r="L470" s="3">
        <v>43</v>
      </c>
      <c r="M470" s="3" t="s">
        <v>47</v>
      </c>
      <c r="N470" s="19" t="s">
        <v>59</v>
      </c>
    </row>
    <row r="471" spans="1:14" x14ac:dyDescent="0.35">
      <c r="A471" s="18">
        <v>11566841</v>
      </c>
      <c r="B471" s="3" t="s">
        <v>539</v>
      </c>
      <c r="C471" s="3" t="s">
        <v>31</v>
      </c>
      <c r="D471" s="4">
        <v>45370</v>
      </c>
      <c r="E471" s="3">
        <v>13250</v>
      </c>
      <c r="F471" s="3" t="s">
        <v>16</v>
      </c>
      <c r="G471" s="3" t="s">
        <v>17</v>
      </c>
      <c r="H471" s="3" t="s">
        <v>103</v>
      </c>
      <c r="I471" s="3" t="s">
        <v>19</v>
      </c>
      <c r="J471" s="3" t="s">
        <v>68</v>
      </c>
      <c r="K471" s="3">
        <v>0</v>
      </c>
      <c r="L471" s="3">
        <v>73</v>
      </c>
      <c r="M471" s="3" t="s">
        <v>21</v>
      </c>
      <c r="N471" s="19" t="s">
        <v>87</v>
      </c>
    </row>
    <row r="472" spans="1:14" x14ac:dyDescent="0.35">
      <c r="A472" s="18">
        <v>37792255</v>
      </c>
      <c r="B472" s="3" t="s">
        <v>540</v>
      </c>
      <c r="C472" s="3" t="s">
        <v>38</v>
      </c>
      <c r="D472" s="4">
        <v>45308</v>
      </c>
      <c r="E472" s="3">
        <v>9770</v>
      </c>
      <c r="F472" s="3" t="s">
        <v>61</v>
      </c>
      <c r="G472" s="3" t="s">
        <v>71</v>
      </c>
      <c r="H472" s="3" t="s">
        <v>33</v>
      </c>
      <c r="I472" s="3" t="s">
        <v>72</v>
      </c>
      <c r="J472" s="3" t="s">
        <v>41</v>
      </c>
      <c r="K472" s="3">
        <v>0</v>
      </c>
      <c r="L472" s="3">
        <v>91</v>
      </c>
      <c r="M472" s="3" t="s">
        <v>42</v>
      </c>
      <c r="N472" s="19" t="s">
        <v>73</v>
      </c>
    </row>
    <row r="473" spans="1:14" x14ac:dyDescent="0.35">
      <c r="A473" s="18">
        <v>78195881</v>
      </c>
      <c r="B473" s="3" t="s">
        <v>541</v>
      </c>
      <c r="C473" s="3" t="s">
        <v>31</v>
      </c>
      <c r="D473" s="4">
        <v>45324</v>
      </c>
      <c r="E473" s="3">
        <v>2324</v>
      </c>
      <c r="F473" s="3" t="s">
        <v>16</v>
      </c>
      <c r="G473" s="3" t="s">
        <v>17</v>
      </c>
      <c r="H473" s="3" t="s">
        <v>62</v>
      </c>
      <c r="I473" s="3" t="s">
        <v>19</v>
      </c>
      <c r="J473" s="3" t="s">
        <v>28</v>
      </c>
      <c r="K473" s="3">
        <v>0</v>
      </c>
      <c r="L473" s="3">
        <v>31</v>
      </c>
      <c r="M473" s="3" t="s">
        <v>65</v>
      </c>
      <c r="N473" s="19" t="s">
        <v>22</v>
      </c>
    </row>
    <row r="474" spans="1:14" x14ac:dyDescent="0.35">
      <c r="A474" s="18">
        <v>16553107</v>
      </c>
      <c r="B474" s="3" t="s">
        <v>542</v>
      </c>
      <c r="C474" s="3" t="s">
        <v>45</v>
      </c>
      <c r="D474" s="4">
        <v>45316</v>
      </c>
      <c r="E474" s="3">
        <v>11287</v>
      </c>
      <c r="F474" s="3" t="s">
        <v>39</v>
      </c>
      <c r="G474" s="3" t="s">
        <v>55</v>
      </c>
      <c r="H474" s="3" t="s">
        <v>40</v>
      </c>
      <c r="I474" s="3" t="s">
        <v>19</v>
      </c>
      <c r="J474" s="3" t="s">
        <v>79</v>
      </c>
      <c r="K474" s="3">
        <v>0</v>
      </c>
      <c r="L474" s="3">
        <v>72</v>
      </c>
      <c r="M474" s="3" t="s">
        <v>42</v>
      </c>
      <c r="N474" s="19" t="s">
        <v>89</v>
      </c>
    </row>
    <row r="475" spans="1:14" x14ac:dyDescent="0.35">
      <c r="A475" s="18">
        <v>23626485</v>
      </c>
      <c r="B475" s="3" t="s">
        <v>543</v>
      </c>
      <c r="C475" s="3" t="s">
        <v>45</v>
      </c>
      <c r="D475" s="4">
        <v>45442</v>
      </c>
      <c r="E475" s="3">
        <v>16796</v>
      </c>
      <c r="F475" s="3" t="s">
        <v>16</v>
      </c>
      <c r="G475" s="3" t="s">
        <v>25</v>
      </c>
      <c r="H475" s="3" t="s">
        <v>51</v>
      </c>
      <c r="I475" s="3" t="s">
        <v>34</v>
      </c>
      <c r="J475" s="3" t="s">
        <v>41</v>
      </c>
      <c r="K475" s="3">
        <v>0</v>
      </c>
      <c r="L475" s="3">
        <v>17</v>
      </c>
      <c r="M475" s="3" t="s">
        <v>21</v>
      </c>
      <c r="N475" s="19" t="s">
        <v>48</v>
      </c>
    </row>
    <row r="476" spans="1:14" x14ac:dyDescent="0.35">
      <c r="A476" s="18">
        <v>47281064</v>
      </c>
      <c r="B476" s="3" t="s">
        <v>544</v>
      </c>
      <c r="C476" s="3" t="s">
        <v>31</v>
      </c>
      <c r="D476" s="4">
        <v>45457</v>
      </c>
      <c r="E476" s="3">
        <v>8102</v>
      </c>
      <c r="F476" s="3" t="s">
        <v>16</v>
      </c>
      <c r="G476" s="3" t="s">
        <v>25</v>
      </c>
      <c r="H476" s="3" t="s">
        <v>81</v>
      </c>
      <c r="I476" s="3" t="s">
        <v>72</v>
      </c>
      <c r="J476" s="3" t="s">
        <v>68</v>
      </c>
      <c r="K476" s="3">
        <v>0</v>
      </c>
      <c r="L476" s="3">
        <v>66</v>
      </c>
      <c r="M476" s="3" t="s">
        <v>21</v>
      </c>
      <c r="N476" s="19" t="s">
        <v>63</v>
      </c>
    </row>
    <row r="477" spans="1:14" x14ac:dyDescent="0.35">
      <c r="A477" s="18">
        <v>49570396</v>
      </c>
      <c r="B477" s="3" t="s">
        <v>545</v>
      </c>
      <c r="C477" s="3" t="s">
        <v>24</v>
      </c>
      <c r="D477" s="4">
        <v>45366</v>
      </c>
      <c r="E477" s="3">
        <v>16197</v>
      </c>
      <c r="F477" s="3" t="s">
        <v>39</v>
      </c>
      <c r="G477" s="3" t="s">
        <v>55</v>
      </c>
      <c r="H477" s="3" t="s">
        <v>103</v>
      </c>
      <c r="I477" s="3" t="s">
        <v>72</v>
      </c>
      <c r="J477" s="3" t="s">
        <v>20</v>
      </c>
      <c r="K477" s="3">
        <v>0</v>
      </c>
      <c r="L477" s="3">
        <v>78</v>
      </c>
      <c r="M477" s="3" t="s">
        <v>29</v>
      </c>
      <c r="N477" s="19" t="s">
        <v>89</v>
      </c>
    </row>
    <row r="478" spans="1:14" x14ac:dyDescent="0.35">
      <c r="A478" s="18">
        <v>14844929</v>
      </c>
      <c r="B478" s="3" t="s">
        <v>546</v>
      </c>
      <c r="C478" s="3" t="s">
        <v>77</v>
      </c>
      <c r="D478" s="4">
        <v>45402</v>
      </c>
      <c r="E478" s="3">
        <v>19237</v>
      </c>
      <c r="F478" s="3" t="s">
        <v>50</v>
      </c>
      <c r="G478" s="3" t="s">
        <v>17</v>
      </c>
      <c r="H478" s="3" t="s">
        <v>62</v>
      </c>
      <c r="I478" s="3" t="s">
        <v>27</v>
      </c>
      <c r="J478" s="3" t="s">
        <v>41</v>
      </c>
      <c r="K478" s="3">
        <v>0</v>
      </c>
      <c r="L478" s="3">
        <v>69</v>
      </c>
      <c r="M478" s="3" t="s">
        <v>47</v>
      </c>
      <c r="N478" s="19" t="s">
        <v>59</v>
      </c>
    </row>
    <row r="479" spans="1:14" x14ac:dyDescent="0.35">
      <c r="A479" s="18">
        <v>70682410</v>
      </c>
      <c r="B479" s="3" t="s">
        <v>547</v>
      </c>
      <c r="C479" s="3" t="s">
        <v>31</v>
      </c>
      <c r="D479" s="4">
        <v>45431</v>
      </c>
      <c r="E479" s="3">
        <v>4015</v>
      </c>
      <c r="F479" s="3" t="s">
        <v>16</v>
      </c>
      <c r="G479" s="3" t="s">
        <v>32</v>
      </c>
      <c r="H479" s="3" t="s">
        <v>81</v>
      </c>
      <c r="I479" s="3" t="s">
        <v>19</v>
      </c>
      <c r="J479" s="3" t="s">
        <v>85</v>
      </c>
      <c r="K479" s="3">
        <v>0</v>
      </c>
      <c r="L479" s="3">
        <v>95</v>
      </c>
      <c r="M479" s="3" t="s">
        <v>42</v>
      </c>
      <c r="N479" s="19" t="s">
        <v>63</v>
      </c>
    </row>
    <row r="480" spans="1:14" x14ac:dyDescent="0.35">
      <c r="A480" s="18">
        <v>18091234</v>
      </c>
      <c r="B480" s="3" t="s">
        <v>548</v>
      </c>
      <c r="C480" s="3" t="s">
        <v>31</v>
      </c>
      <c r="D480" s="4">
        <v>45282</v>
      </c>
      <c r="E480" s="3">
        <v>9537</v>
      </c>
      <c r="F480" s="3" t="s">
        <v>16</v>
      </c>
      <c r="G480" s="3" t="s">
        <v>55</v>
      </c>
      <c r="H480" s="3" t="s">
        <v>62</v>
      </c>
      <c r="I480" s="3" t="s">
        <v>72</v>
      </c>
      <c r="J480" s="3" t="s">
        <v>57</v>
      </c>
      <c r="K480" s="3">
        <v>0</v>
      </c>
      <c r="L480" s="3">
        <v>87</v>
      </c>
      <c r="M480" s="3" t="s">
        <v>47</v>
      </c>
      <c r="N480" s="19" t="s">
        <v>73</v>
      </c>
    </row>
    <row r="481" spans="1:14" x14ac:dyDescent="0.35">
      <c r="A481" s="18">
        <v>16459233</v>
      </c>
      <c r="B481" s="3" t="s">
        <v>549</v>
      </c>
      <c r="C481" s="3" t="s">
        <v>38</v>
      </c>
      <c r="D481" s="4">
        <v>45638</v>
      </c>
      <c r="E481" s="3">
        <v>2155</v>
      </c>
      <c r="F481" s="3" t="s">
        <v>16</v>
      </c>
      <c r="G481" s="3" t="s">
        <v>71</v>
      </c>
      <c r="H481" s="3" t="s">
        <v>51</v>
      </c>
      <c r="I481" s="3" t="s">
        <v>72</v>
      </c>
      <c r="J481" s="3" t="s">
        <v>35</v>
      </c>
      <c r="K481" s="3">
        <v>1</v>
      </c>
      <c r="L481" s="3">
        <v>18</v>
      </c>
      <c r="M481" s="3" t="s">
        <v>42</v>
      </c>
      <c r="N481" s="19" t="s">
        <v>36</v>
      </c>
    </row>
    <row r="482" spans="1:14" x14ac:dyDescent="0.35">
      <c r="A482" s="18">
        <v>62865553</v>
      </c>
      <c r="B482" s="3" t="s">
        <v>550</v>
      </c>
      <c r="C482" s="3" t="s">
        <v>70</v>
      </c>
      <c r="D482" s="4">
        <v>45441</v>
      </c>
      <c r="E482" s="3">
        <v>5785</v>
      </c>
      <c r="F482" s="3" t="s">
        <v>16</v>
      </c>
      <c r="G482" s="3" t="s">
        <v>25</v>
      </c>
      <c r="H482" s="3" t="s">
        <v>81</v>
      </c>
      <c r="I482" s="3" t="s">
        <v>19</v>
      </c>
      <c r="J482" s="3" t="s">
        <v>20</v>
      </c>
      <c r="K482" s="3">
        <v>0</v>
      </c>
      <c r="L482" s="3">
        <v>94</v>
      </c>
      <c r="M482" s="3" t="s">
        <v>42</v>
      </c>
      <c r="N482" s="19" t="s">
        <v>63</v>
      </c>
    </row>
    <row r="483" spans="1:14" x14ac:dyDescent="0.35">
      <c r="A483" s="18">
        <v>42475828</v>
      </c>
      <c r="B483" s="3" t="s">
        <v>551</v>
      </c>
      <c r="C483" s="3" t="s">
        <v>15</v>
      </c>
      <c r="D483" s="4">
        <v>45291</v>
      </c>
      <c r="E483" s="3">
        <v>5790</v>
      </c>
      <c r="F483" s="3" t="s">
        <v>61</v>
      </c>
      <c r="G483" s="3" t="s">
        <v>55</v>
      </c>
      <c r="H483" s="3" t="s">
        <v>40</v>
      </c>
      <c r="I483" s="3" t="s">
        <v>72</v>
      </c>
      <c r="J483" s="3" t="s">
        <v>57</v>
      </c>
      <c r="K483" s="3">
        <v>0</v>
      </c>
      <c r="L483" s="3">
        <v>44</v>
      </c>
      <c r="M483" s="3" t="s">
        <v>47</v>
      </c>
      <c r="N483" s="19" t="s">
        <v>89</v>
      </c>
    </row>
    <row r="484" spans="1:14" x14ac:dyDescent="0.35">
      <c r="A484" s="18">
        <v>71698739</v>
      </c>
      <c r="B484" s="3" t="s">
        <v>552</v>
      </c>
      <c r="C484" s="3" t="s">
        <v>75</v>
      </c>
      <c r="D484" s="4">
        <v>45596</v>
      </c>
      <c r="E484" s="3">
        <v>2492</v>
      </c>
      <c r="F484" s="3" t="s">
        <v>61</v>
      </c>
      <c r="G484" s="3" t="s">
        <v>32</v>
      </c>
      <c r="H484" s="3" t="s">
        <v>56</v>
      </c>
      <c r="I484" s="3" t="s">
        <v>19</v>
      </c>
      <c r="J484" s="3" t="s">
        <v>41</v>
      </c>
      <c r="K484" s="3">
        <v>0</v>
      </c>
      <c r="L484" s="3">
        <v>29</v>
      </c>
      <c r="M484" s="3" t="s">
        <v>65</v>
      </c>
      <c r="N484" s="19" t="s">
        <v>36</v>
      </c>
    </row>
    <row r="485" spans="1:14" x14ac:dyDescent="0.35">
      <c r="A485" s="18">
        <v>16091282</v>
      </c>
      <c r="B485" s="3" t="s">
        <v>553</v>
      </c>
      <c r="C485" s="3" t="s">
        <v>77</v>
      </c>
      <c r="D485" s="4">
        <v>45641</v>
      </c>
      <c r="E485" s="3">
        <v>24182</v>
      </c>
      <c r="F485" s="3" t="s">
        <v>39</v>
      </c>
      <c r="G485" s="3" t="s">
        <v>17</v>
      </c>
      <c r="H485" s="3" t="s">
        <v>103</v>
      </c>
      <c r="I485" s="3" t="s">
        <v>27</v>
      </c>
      <c r="J485" s="3" t="s">
        <v>79</v>
      </c>
      <c r="K485" s="3">
        <v>1</v>
      </c>
      <c r="L485" s="3">
        <v>86</v>
      </c>
      <c r="M485" s="3" t="s">
        <v>42</v>
      </c>
      <c r="N485" s="19" t="s">
        <v>22</v>
      </c>
    </row>
    <row r="486" spans="1:14" x14ac:dyDescent="0.35">
      <c r="A486" s="18">
        <v>48600452</v>
      </c>
      <c r="B486" s="3" t="s">
        <v>554</v>
      </c>
      <c r="C486" s="3" t="s">
        <v>31</v>
      </c>
      <c r="D486" s="4">
        <v>45507</v>
      </c>
      <c r="E486" s="3">
        <v>11776</v>
      </c>
      <c r="F486" s="3" t="s">
        <v>39</v>
      </c>
      <c r="G486" s="3" t="s">
        <v>25</v>
      </c>
      <c r="H486" s="3" t="s">
        <v>51</v>
      </c>
      <c r="I486" s="3" t="s">
        <v>72</v>
      </c>
      <c r="J486" s="3" t="s">
        <v>41</v>
      </c>
      <c r="K486" s="3">
        <v>0</v>
      </c>
      <c r="L486" s="3">
        <v>81</v>
      </c>
      <c r="M486" s="3" t="s">
        <v>29</v>
      </c>
      <c r="N486" s="19" t="s">
        <v>87</v>
      </c>
    </row>
    <row r="487" spans="1:14" x14ac:dyDescent="0.35">
      <c r="A487" s="18">
        <v>37274744</v>
      </c>
      <c r="B487" s="3" t="s">
        <v>555</v>
      </c>
      <c r="C487" s="3" t="s">
        <v>101</v>
      </c>
      <c r="D487" s="4">
        <v>45531</v>
      </c>
      <c r="E487" s="3">
        <v>22400</v>
      </c>
      <c r="F487" s="3" t="s">
        <v>50</v>
      </c>
      <c r="G487" s="3" t="s">
        <v>17</v>
      </c>
      <c r="H487" s="3" t="s">
        <v>18</v>
      </c>
      <c r="I487" s="3" t="s">
        <v>27</v>
      </c>
      <c r="J487" s="3" t="s">
        <v>41</v>
      </c>
      <c r="K487" s="3">
        <v>0</v>
      </c>
      <c r="L487" s="3">
        <v>12</v>
      </c>
      <c r="M487" s="3" t="s">
        <v>58</v>
      </c>
      <c r="N487" s="19" t="s">
        <v>22</v>
      </c>
    </row>
    <row r="488" spans="1:14" x14ac:dyDescent="0.35">
      <c r="A488" s="18">
        <v>87624261</v>
      </c>
      <c r="B488" s="3" t="s">
        <v>556</v>
      </c>
      <c r="C488" s="3" t="s">
        <v>24</v>
      </c>
      <c r="D488" s="4">
        <v>45340</v>
      </c>
      <c r="E488" s="3">
        <v>14628</v>
      </c>
      <c r="F488" s="3" t="s">
        <v>39</v>
      </c>
      <c r="G488" s="3" t="s">
        <v>17</v>
      </c>
      <c r="H488" s="3" t="s">
        <v>103</v>
      </c>
      <c r="I488" s="3" t="s">
        <v>72</v>
      </c>
      <c r="J488" s="3" t="s">
        <v>20</v>
      </c>
      <c r="K488" s="3">
        <v>1</v>
      </c>
      <c r="L488" s="3">
        <v>66</v>
      </c>
      <c r="M488" s="3" t="s">
        <v>21</v>
      </c>
      <c r="N488" s="19" t="s">
        <v>36</v>
      </c>
    </row>
    <row r="489" spans="1:14" x14ac:dyDescent="0.35">
      <c r="A489" s="18">
        <v>25388475</v>
      </c>
      <c r="B489" s="3" t="s">
        <v>557</v>
      </c>
      <c r="C489" s="3" t="s">
        <v>45</v>
      </c>
      <c r="D489" s="4">
        <v>45503</v>
      </c>
      <c r="E489" s="3">
        <v>11477</v>
      </c>
      <c r="F489" s="3" t="s">
        <v>16</v>
      </c>
      <c r="G489" s="3" t="s">
        <v>55</v>
      </c>
      <c r="H489" s="3" t="s">
        <v>103</v>
      </c>
      <c r="I489" s="3" t="s">
        <v>27</v>
      </c>
      <c r="J489" s="3" t="s">
        <v>41</v>
      </c>
      <c r="K489" s="3">
        <v>1</v>
      </c>
      <c r="L489" s="3">
        <v>80</v>
      </c>
      <c r="M489" s="3" t="s">
        <v>29</v>
      </c>
      <c r="N489" s="19" t="s">
        <v>59</v>
      </c>
    </row>
    <row r="490" spans="1:14" x14ac:dyDescent="0.35">
      <c r="A490" s="18">
        <v>15366028</v>
      </c>
      <c r="B490" s="3" t="s">
        <v>558</v>
      </c>
      <c r="C490" s="3" t="s">
        <v>54</v>
      </c>
      <c r="D490" s="4">
        <v>45318</v>
      </c>
      <c r="E490" s="3">
        <v>16211</v>
      </c>
      <c r="F490" s="3" t="s">
        <v>39</v>
      </c>
      <c r="G490" s="3" t="s">
        <v>71</v>
      </c>
      <c r="H490" s="3" t="s">
        <v>62</v>
      </c>
      <c r="I490" s="3" t="s">
        <v>27</v>
      </c>
      <c r="J490" s="3" t="s">
        <v>57</v>
      </c>
      <c r="K490" s="3">
        <v>0</v>
      </c>
      <c r="L490" s="3">
        <v>16</v>
      </c>
      <c r="M490" s="3" t="s">
        <v>58</v>
      </c>
      <c r="N490" s="19" t="s">
        <v>22</v>
      </c>
    </row>
    <row r="491" spans="1:14" x14ac:dyDescent="0.35">
      <c r="A491" s="18">
        <v>15442058</v>
      </c>
      <c r="B491" s="3" t="s">
        <v>559</v>
      </c>
      <c r="C491" s="3" t="s">
        <v>24</v>
      </c>
      <c r="D491" s="4">
        <v>45527</v>
      </c>
      <c r="E491" s="3">
        <v>16284</v>
      </c>
      <c r="F491" s="3" t="s">
        <v>39</v>
      </c>
      <c r="G491" s="3" t="s">
        <v>71</v>
      </c>
      <c r="H491" s="3" t="s">
        <v>51</v>
      </c>
      <c r="I491" s="3" t="s">
        <v>34</v>
      </c>
      <c r="J491" s="3" t="s">
        <v>57</v>
      </c>
      <c r="K491" s="3">
        <v>1</v>
      </c>
      <c r="L491" s="3">
        <v>30</v>
      </c>
      <c r="M491" s="3" t="s">
        <v>42</v>
      </c>
      <c r="N491" s="19" t="s">
        <v>73</v>
      </c>
    </row>
    <row r="492" spans="1:14" x14ac:dyDescent="0.35">
      <c r="A492" s="18">
        <v>63324179</v>
      </c>
      <c r="B492" s="3" t="s">
        <v>560</v>
      </c>
      <c r="C492" s="3" t="s">
        <v>38</v>
      </c>
      <c r="D492" s="4">
        <v>45431</v>
      </c>
      <c r="E492" s="3">
        <v>22853</v>
      </c>
      <c r="F492" s="3" t="s">
        <v>39</v>
      </c>
      <c r="G492" s="3" t="s">
        <v>55</v>
      </c>
      <c r="H492" s="3" t="s">
        <v>18</v>
      </c>
      <c r="I492" s="3" t="s">
        <v>34</v>
      </c>
      <c r="J492" s="3" t="s">
        <v>41</v>
      </c>
      <c r="K492" s="3">
        <v>0</v>
      </c>
      <c r="L492" s="3">
        <v>28</v>
      </c>
      <c r="M492" s="3" t="s">
        <v>47</v>
      </c>
      <c r="N492" s="19" t="s">
        <v>48</v>
      </c>
    </row>
    <row r="493" spans="1:14" x14ac:dyDescent="0.35">
      <c r="A493" s="18">
        <v>35677748</v>
      </c>
      <c r="B493" s="3" t="s">
        <v>561</v>
      </c>
      <c r="C493" s="3" t="s">
        <v>70</v>
      </c>
      <c r="D493" s="4">
        <v>45515</v>
      </c>
      <c r="E493" s="3">
        <v>12120</v>
      </c>
      <c r="F493" s="3" t="s">
        <v>39</v>
      </c>
      <c r="G493" s="3" t="s">
        <v>17</v>
      </c>
      <c r="H493" s="3" t="s">
        <v>18</v>
      </c>
      <c r="I493" s="3" t="s">
        <v>19</v>
      </c>
      <c r="J493" s="3" t="s">
        <v>35</v>
      </c>
      <c r="K493" s="3">
        <v>0</v>
      </c>
      <c r="L493" s="3">
        <v>25</v>
      </c>
      <c r="M493" s="3" t="s">
        <v>29</v>
      </c>
      <c r="N493" s="19" t="s">
        <v>22</v>
      </c>
    </row>
    <row r="494" spans="1:14" x14ac:dyDescent="0.35">
      <c r="A494" s="18">
        <v>59741871</v>
      </c>
      <c r="B494" s="3" t="s">
        <v>562</v>
      </c>
      <c r="C494" s="3" t="s">
        <v>101</v>
      </c>
      <c r="D494" s="4">
        <v>45487</v>
      </c>
      <c r="E494" s="3">
        <v>20040</v>
      </c>
      <c r="F494" s="3" t="s">
        <v>39</v>
      </c>
      <c r="G494" s="3" t="s">
        <v>25</v>
      </c>
      <c r="H494" s="3" t="s">
        <v>51</v>
      </c>
      <c r="I494" s="3" t="s">
        <v>19</v>
      </c>
      <c r="J494" s="3" t="s">
        <v>57</v>
      </c>
      <c r="K494" s="3">
        <v>1</v>
      </c>
      <c r="L494" s="3">
        <v>52</v>
      </c>
      <c r="M494" s="3" t="s">
        <v>65</v>
      </c>
      <c r="N494" s="19" t="s">
        <v>22</v>
      </c>
    </row>
    <row r="495" spans="1:14" x14ac:dyDescent="0.35">
      <c r="A495" s="18">
        <v>48592936</v>
      </c>
      <c r="B495" s="3" t="s">
        <v>563</v>
      </c>
      <c r="C495" s="3" t="s">
        <v>70</v>
      </c>
      <c r="D495" s="4">
        <v>45560</v>
      </c>
      <c r="E495" s="3">
        <v>13221</v>
      </c>
      <c r="F495" s="3" t="s">
        <v>50</v>
      </c>
      <c r="G495" s="3" t="s">
        <v>17</v>
      </c>
      <c r="H495" s="3" t="s">
        <v>26</v>
      </c>
      <c r="I495" s="3" t="s">
        <v>27</v>
      </c>
      <c r="J495" s="3" t="s">
        <v>68</v>
      </c>
      <c r="K495" s="3">
        <v>0</v>
      </c>
      <c r="L495" s="3">
        <v>56</v>
      </c>
      <c r="M495" s="3" t="s">
        <v>47</v>
      </c>
      <c r="N495" s="19" t="s">
        <v>22</v>
      </c>
    </row>
    <row r="496" spans="1:14" x14ac:dyDescent="0.35">
      <c r="A496" s="18">
        <v>45743671</v>
      </c>
      <c r="B496" s="3" t="s">
        <v>564</v>
      </c>
      <c r="C496" s="3" t="s">
        <v>77</v>
      </c>
      <c r="D496" s="4">
        <v>45332</v>
      </c>
      <c r="E496" s="3">
        <v>141</v>
      </c>
      <c r="F496" s="3" t="s">
        <v>50</v>
      </c>
      <c r="G496" s="3" t="s">
        <v>32</v>
      </c>
      <c r="H496" s="3" t="s">
        <v>26</v>
      </c>
      <c r="I496" s="3" t="s">
        <v>34</v>
      </c>
      <c r="J496" s="3" t="s">
        <v>68</v>
      </c>
      <c r="K496" s="3">
        <v>0</v>
      </c>
      <c r="L496" s="3">
        <v>57</v>
      </c>
      <c r="M496" s="3" t="s">
        <v>21</v>
      </c>
      <c r="N496" s="19" t="s">
        <v>22</v>
      </c>
    </row>
    <row r="497" spans="1:14" x14ac:dyDescent="0.35">
      <c r="A497" s="18">
        <v>77505119</v>
      </c>
      <c r="B497" s="3" t="s">
        <v>565</v>
      </c>
      <c r="C497" s="3" t="s">
        <v>54</v>
      </c>
      <c r="D497" s="4">
        <v>45534</v>
      </c>
      <c r="E497" s="3">
        <v>17006</v>
      </c>
      <c r="F497" s="3" t="s">
        <v>39</v>
      </c>
      <c r="G497" s="3" t="s">
        <v>71</v>
      </c>
      <c r="H497" s="3" t="s">
        <v>51</v>
      </c>
      <c r="I497" s="3" t="s">
        <v>72</v>
      </c>
      <c r="J497" s="3" t="s">
        <v>68</v>
      </c>
      <c r="K497" s="3">
        <v>1</v>
      </c>
      <c r="L497" s="3">
        <v>20</v>
      </c>
      <c r="M497" s="3" t="s">
        <v>47</v>
      </c>
      <c r="N497" s="19" t="s">
        <v>87</v>
      </c>
    </row>
    <row r="498" spans="1:14" x14ac:dyDescent="0.35">
      <c r="A498" s="18">
        <v>55635877</v>
      </c>
      <c r="B498" s="3" t="s">
        <v>566</v>
      </c>
      <c r="C498" s="3" t="s">
        <v>75</v>
      </c>
      <c r="D498" s="4">
        <v>45292</v>
      </c>
      <c r="E498" s="3">
        <v>17949</v>
      </c>
      <c r="F498" s="3" t="s">
        <v>39</v>
      </c>
      <c r="G498" s="3" t="s">
        <v>32</v>
      </c>
      <c r="H498" s="3" t="s">
        <v>62</v>
      </c>
      <c r="I498" s="3" t="s">
        <v>72</v>
      </c>
      <c r="J498" s="3" t="s">
        <v>20</v>
      </c>
      <c r="K498" s="3">
        <v>1</v>
      </c>
      <c r="L498" s="3">
        <v>47</v>
      </c>
      <c r="M498" s="3" t="s">
        <v>21</v>
      </c>
      <c r="N498" s="19" t="s">
        <v>89</v>
      </c>
    </row>
    <row r="499" spans="1:14" x14ac:dyDescent="0.35">
      <c r="A499" s="18">
        <v>74059555</v>
      </c>
      <c r="B499" s="3" t="s">
        <v>567</v>
      </c>
      <c r="C499" s="3" t="s">
        <v>101</v>
      </c>
      <c r="D499" s="4">
        <v>45277</v>
      </c>
      <c r="E499" s="3">
        <v>15776</v>
      </c>
      <c r="F499" s="3" t="s">
        <v>39</v>
      </c>
      <c r="G499" s="3" t="s">
        <v>55</v>
      </c>
      <c r="H499" s="3" t="s">
        <v>40</v>
      </c>
      <c r="I499" s="3" t="s">
        <v>34</v>
      </c>
      <c r="J499" s="3" t="s">
        <v>52</v>
      </c>
      <c r="K499" s="3">
        <v>0</v>
      </c>
      <c r="L499" s="3">
        <v>68</v>
      </c>
      <c r="M499" s="3" t="s">
        <v>47</v>
      </c>
      <c r="N499" s="19" t="s">
        <v>63</v>
      </c>
    </row>
    <row r="500" spans="1:14" x14ac:dyDescent="0.35">
      <c r="A500" s="18">
        <v>58911466</v>
      </c>
      <c r="B500" s="3" t="s">
        <v>568</v>
      </c>
      <c r="C500" s="3" t="s">
        <v>54</v>
      </c>
      <c r="D500" s="4">
        <v>45478</v>
      </c>
      <c r="E500" s="3">
        <v>12769</v>
      </c>
      <c r="F500" s="3" t="s">
        <v>16</v>
      </c>
      <c r="G500" s="3" t="s">
        <v>71</v>
      </c>
      <c r="H500" s="3" t="s">
        <v>46</v>
      </c>
      <c r="I500" s="3" t="s">
        <v>19</v>
      </c>
      <c r="J500" s="3" t="s">
        <v>28</v>
      </c>
      <c r="K500" s="3">
        <v>0</v>
      </c>
      <c r="L500" s="3">
        <v>86</v>
      </c>
      <c r="M500" s="3" t="s">
        <v>65</v>
      </c>
      <c r="N500" s="19" t="s">
        <v>43</v>
      </c>
    </row>
    <row r="501" spans="1:14" x14ac:dyDescent="0.35">
      <c r="A501" s="18">
        <v>77009034</v>
      </c>
      <c r="B501" s="3" t="s">
        <v>569</v>
      </c>
      <c r="C501" s="3" t="s">
        <v>77</v>
      </c>
      <c r="D501" s="4">
        <v>45609</v>
      </c>
      <c r="E501" s="3">
        <v>12342</v>
      </c>
      <c r="F501" s="3" t="s">
        <v>39</v>
      </c>
      <c r="G501" s="3" t="s">
        <v>71</v>
      </c>
      <c r="H501" s="3" t="s">
        <v>46</v>
      </c>
      <c r="I501" s="3" t="s">
        <v>19</v>
      </c>
      <c r="J501" s="3" t="s">
        <v>85</v>
      </c>
      <c r="K501" s="3">
        <v>0</v>
      </c>
      <c r="L501" s="3">
        <v>10</v>
      </c>
      <c r="M501" s="3" t="s">
        <v>65</v>
      </c>
      <c r="N501" s="19" t="s">
        <v>87</v>
      </c>
    </row>
    <row r="502" spans="1:14" x14ac:dyDescent="0.35">
      <c r="A502" s="18">
        <v>86898101</v>
      </c>
      <c r="B502" s="3" t="s">
        <v>570</v>
      </c>
      <c r="C502" s="3" t="s">
        <v>101</v>
      </c>
      <c r="D502" s="4">
        <v>45502</v>
      </c>
      <c r="E502" s="3">
        <v>23173</v>
      </c>
      <c r="F502" s="3" t="s">
        <v>39</v>
      </c>
      <c r="G502" s="3" t="s">
        <v>25</v>
      </c>
      <c r="H502" s="3" t="s">
        <v>51</v>
      </c>
      <c r="I502" s="3" t="s">
        <v>34</v>
      </c>
      <c r="J502" s="3" t="s">
        <v>20</v>
      </c>
      <c r="K502" s="3">
        <v>0</v>
      </c>
      <c r="L502" s="3">
        <v>59</v>
      </c>
      <c r="M502" s="3" t="s">
        <v>21</v>
      </c>
      <c r="N502" s="19" t="s">
        <v>48</v>
      </c>
    </row>
    <row r="503" spans="1:14" x14ac:dyDescent="0.35">
      <c r="A503" s="18">
        <v>74199081</v>
      </c>
      <c r="B503" s="3" t="s">
        <v>571</v>
      </c>
      <c r="C503" s="3" t="s">
        <v>75</v>
      </c>
      <c r="D503" s="4">
        <v>45376</v>
      </c>
      <c r="E503" s="3">
        <v>7603</v>
      </c>
      <c r="F503" s="3" t="s">
        <v>39</v>
      </c>
      <c r="G503" s="3" t="s">
        <v>55</v>
      </c>
      <c r="H503" s="3" t="s">
        <v>46</v>
      </c>
      <c r="I503" s="3" t="s">
        <v>34</v>
      </c>
      <c r="J503" s="3" t="s">
        <v>57</v>
      </c>
      <c r="K503" s="3">
        <v>0</v>
      </c>
      <c r="L503" s="3">
        <v>83</v>
      </c>
      <c r="M503" s="3" t="s">
        <v>29</v>
      </c>
      <c r="N503" s="19" t="s">
        <v>59</v>
      </c>
    </row>
    <row r="504" spans="1:14" x14ac:dyDescent="0.35">
      <c r="A504" s="18">
        <v>35242722</v>
      </c>
      <c r="B504" s="3" t="s">
        <v>572</v>
      </c>
      <c r="C504" s="3" t="s">
        <v>70</v>
      </c>
      <c r="D504" s="4">
        <v>45316</v>
      </c>
      <c r="E504" s="3">
        <v>4969</v>
      </c>
      <c r="F504" s="3" t="s">
        <v>39</v>
      </c>
      <c r="G504" s="3" t="s">
        <v>32</v>
      </c>
      <c r="H504" s="3" t="s">
        <v>81</v>
      </c>
      <c r="I504" s="3" t="s">
        <v>72</v>
      </c>
      <c r="J504" s="3" t="s">
        <v>20</v>
      </c>
      <c r="K504" s="3">
        <v>0</v>
      </c>
      <c r="L504" s="3">
        <v>33</v>
      </c>
      <c r="M504" s="3" t="s">
        <v>47</v>
      </c>
      <c r="N504" s="19" t="s">
        <v>73</v>
      </c>
    </row>
    <row r="505" spans="1:14" x14ac:dyDescent="0.35">
      <c r="A505" s="18">
        <v>43279531</v>
      </c>
      <c r="B505" s="3" t="s">
        <v>573</v>
      </c>
      <c r="C505" s="3" t="s">
        <v>75</v>
      </c>
      <c r="D505" s="4">
        <v>45481</v>
      </c>
      <c r="E505" s="3">
        <v>1348</v>
      </c>
      <c r="F505" s="3" t="s">
        <v>16</v>
      </c>
      <c r="G505" s="3" t="s">
        <v>55</v>
      </c>
      <c r="H505" s="3" t="s">
        <v>40</v>
      </c>
      <c r="I505" s="3" t="s">
        <v>72</v>
      </c>
      <c r="J505" s="3" t="s">
        <v>57</v>
      </c>
      <c r="K505" s="3">
        <v>0</v>
      </c>
      <c r="L505" s="3">
        <v>57</v>
      </c>
      <c r="M505" s="3" t="s">
        <v>58</v>
      </c>
      <c r="N505" s="19" t="s">
        <v>63</v>
      </c>
    </row>
    <row r="506" spans="1:14" x14ac:dyDescent="0.35">
      <c r="A506" s="18">
        <v>84876085</v>
      </c>
      <c r="B506" s="3" t="s">
        <v>574</v>
      </c>
      <c r="C506" s="3" t="s">
        <v>24</v>
      </c>
      <c r="D506" s="4">
        <v>45588</v>
      </c>
      <c r="E506" s="3">
        <v>16340</v>
      </c>
      <c r="F506" s="3" t="s">
        <v>16</v>
      </c>
      <c r="G506" s="3" t="s">
        <v>25</v>
      </c>
      <c r="H506" s="3" t="s">
        <v>18</v>
      </c>
      <c r="I506" s="3" t="s">
        <v>34</v>
      </c>
      <c r="J506" s="3" t="s">
        <v>28</v>
      </c>
      <c r="K506" s="3">
        <v>1</v>
      </c>
      <c r="L506" s="3">
        <v>52</v>
      </c>
      <c r="M506" s="3" t="s">
        <v>21</v>
      </c>
      <c r="N506" s="19" t="s">
        <v>59</v>
      </c>
    </row>
    <row r="507" spans="1:14" x14ac:dyDescent="0.35">
      <c r="A507" s="18">
        <v>69231583</v>
      </c>
      <c r="B507" s="3" t="s">
        <v>575</v>
      </c>
      <c r="C507" s="3" t="s">
        <v>31</v>
      </c>
      <c r="D507" s="4">
        <v>45608</v>
      </c>
      <c r="E507" s="3">
        <v>22470</v>
      </c>
      <c r="F507" s="3" t="s">
        <v>39</v>
      </c>
      <c r="G507" s="3" t="s">
        <v>55</v>
      </c>
      <c r="H507" s="3" t="s">
        <v>18</v>
      </c>
      <c r="I507" s="3" t="s">
        <v>27</v>
      </c>
      <c r="J507" s="3" t="s">
        <v>20</v>
      </c>
      <c r="K507" s="3">
        <v>0</v>
      </c>
      <c r="L507" s="3">
        <v>93</v>
      </c>
      <c r="M507" s="3" t="s">
        <v>29</v>
      </c>
      <c r="N507" s="19" t="s">
        <v>73</v>
      </c>
    </row>
    <row r="508" spans="1:14" x14ac:dyDescent="0.35">
      <c r="A508" s="18">
        <v>29686776</v>
      </c>
      <c r="B508" s="3" t="s">
        <v>576</v>
      </c>
      <c r="C508" s="3" t="s">
        <v>24</v>
      </c>
      <c r="D508" s="4">
        <v>45378</v>
      </c>
      <c r="E508" s="3">
        <v>1513</v>
      </c>
      <c r="F508" s="3" t="s">
        <v>39</v>
      </c>
      <c r="G508" s="3" t="s">
        <v>25</v>
      </c>
      <c r="H508" s="3" t="s">
        <v>103</v>
      </c>
      <c r="I508" s="3" t="s">
        <v>72</v>
      </c>
      <c r="J508" s="3" t="s">
        <v>85</v>
      </c>
      <c r="K508" s="3">
        <v>0</v>
      </c>
      <c r="L508" s="3">
        <v>59</v>
      </c>
      <c r="M508" s="3" t="s">
        <v>29</v>
      </c>
      <c r="N508" s="19" t="s">
        <v>48</v>
      </c>
    </row>
    <row r="509" spans="1:14" x14ac:dyDescent="0.35">
      <c r="A509" s="18">
        <v>76081790</v>
      </c>
      <c r="B509" s="3" t="s">
        <v>577</v>
      </c>
      <c r="C509" s="3" t="s">
        <v>45</v>
      </c>
      <c r="D509" s="4">
        <v>45567</v>
      </c>
      <c r="E509" s="3">
        <v>2673</v>
      </c>
      <c r="F509" s="3" t="s">
        <v>39</v>
      </c>
      <c r="G509" s="3" t="s">
        <v>32</v>
      </c>
      <c r="H509" s="3" t="s">
        <v>33</v>
      </c>
      <c r="I509" s="3" t="s">
        <v>34</v>
      </c>
      <c r="J509" s="3" t="s">
        <v>57</v>
      </c>
      <c r="K509" s="3">
        <v>0</v>
      </c>
      <c r="L509" s="3">
        <v>36</v>
      </c>
      <c r="M509" s="3" t="s">
        <v>42</v>
      </c>
      <c r="N509" s="19" t="s">
        <v>59</v>
      </c>
    </row>
    <row r="510" spans="1:14" x14ac:dyDescent="0.35">
      <c r="A510" s="18">
        <v>21787913</v>
      </c>
      <c r="B510" s="3" t="s">
        <v>578</v>
      </c>
      <c r="C510" s="3" t="s">
        <v>75</v>
      </c>
      <c r="D510" s="4">
        <v>45493</v>
      </c>
      <c r="E510" s="3">
        <v>15436</v>
      </c>
      <c r="F510" s="3" t="s">
        <v>50</v>
      </c>
      <c r="G510" s="3" t="s">
        <v>32</v>
      </c>
      <c r="H510" s="3" t="s">
        <v>56</v>
      </c>
      <c r="I510" s="3" t="s">
        <v>27</v>
      </c>
      <c r="J510" s="3" t="s">
        <v>35</v>
      </c>
      <c r="K510" s="3">
        <v>1</v>
      </c>
      <c r="L510" s="3">
        <v>31</v>
      </c>
      <c r="M510" s="3" t="s">
        <v>65</v>
      </c>
      <c r="N510" s="19" t="s">
        <v>36</v>
      </c>
    </row>
    <row r="511" spans="1:14" x14ac:dyDescent="0.35">
      <c r="A511" s="18">
        <v>14905993</v>
      </c>
      <c r="B511" s="3" t="s">
        <v>579</v>
      </c>
      <c r="C511" s="3" t="s">
        <v>77</v>
      </c>
      <c r="D511" s="4">
        <v>45626</v>
      </c>
      <c r="E511" s="3">
        <v>11291</v>
      </c>
      <c r="F511" s="3" t="s">
        <v>61</v>
      </c>
      <c r="G511" s="3" t="s">
        <v>71</v>
      </c>
      <c r="H511" s="3" t="s">
        <v>46</v>
      </c>
      <c r="I511" s="3" t="s">
        <v>72</v>
      </c>
      <c r="J511" s="3" t="s">
        <v>52</v>
      </c>
      <c r="K511" s="3">
        <v>0</v>
      </c>
      <c r="L511" s="3">
        <v>54</v>
      </c>
      <c r="M511" s="3" t="s">
        <v>21</v>
      </c>
      <c r="N511" s="19" t="s">
        <v>89</v>
      </c>
    </row>
    <row r="512" spans="1:14" x14ac:dyDescent="0.35">
      <c r="A512" s="18">
        <v>19105201</v>
      </c>
      <c r="B512" s="3" t="s">
        <v>580</v>
      </c>
      <c r="C512" s="3" t="s">
        <v>75</v>
      </c>
      <c r="D512" s="4">
        <v>45409</v>
      </c>
      <c r="E512" s="3">
        <v>23695</v>
      </c>
      <c r="F512" s="3" t="s">
        <v>61</v>
      </c>
      <c r="G512" s="3" t="s">
        <v>55</v>
      </c>
      <c r="H512" s="3" t="s">
        <v>51</v>
      </c>
      <c r="I512" s="3" t="s">
        <v>34</v>
      </c>
      <c r="J512" s="3" t="s">
        <v>79</v>
      </c>
      <c r="K512" s="3">
        <v>0</v>
      </c>
      <c r="L512" s="3">
        <v>24</v>
      </c>
      <c r="M512" s="3" t="s">
        <v>21</v>
      </c>
      <c r="N512" s="19" t="s">
        <v>46</v>
      </c>
    </row>
    <row r="513" spans="1:14" x14ac:dyDescent="0.35">
      <c r="A513" s="18">
        <v>90481613</v>
      </c>
      <c r="B513" s="3" t="s">
        <v>581</v>
      </c>
      <c r="C513" s="3" t="s">
        <v>24</v>
      </c>
      <c r="D513" s="4">
        <v>45586</v>
      </c>
      <c r="E513" s="3">
        <v>15964</v>
      </c>
      <c r="F513" s="3" t="s">
        <v>61</v>
      </c>
      <c r="G513" s="3" t="s">
        <v>17</v>
      </c>
      <c r="H513" s="3" t="s">
        <v>46</v>
      </c>
      <c r="I513" s="3" t="s">
        <v>19</v>
      </c>
      <c r="J513" s="3" t="s">
        <v>52</v>
      </c>
      <c r="K513" s="3">
        <v>0</v>
      </c>
      <c r="L513" s="3">
        <v>19</v>
      </c>
      <c r="M513" s="3" t="s">
        <v>42</v>
      </c>
      <c r="N513" s="19" t="s">
        <v>46</v>
      </c>
    </row>
    <row r="514" spans="1:14" x14ac:dyDescent="0.35">
      <c r="A514" s="18">
        <v>63054702</v>
      </c>
      <c r="B514" s="3" t="s">
        <v>582</v>
      </c>
      <c r="C514" s="3" t="s">
        <v>101</v>
      </c>
      <c r="D514" s="4">
        <v>45550</v>
      </c>
      <c r="E514" s="3">
        <v>11046</v>
      </c>
      <c r="F514" s="3" t="s">
        <v>39</v>
      </c>
      <c r="G514" s="3" t="s">
        <v>55</v>
      </c>
      <c r="H514" s="3" t="s">
        <v>51</v>
      </c>
      <c r="I514" s="3" t="s">
        <v>34</v>
      </c>
      <c r="J514" s="3" t="s">
        <v>85</v>
      </c>
      <c r="K514" s="3">
        <v>0</v>
      </c>
      <c r="L514" s="3">
        <v>83</v>
      </c>
      <c r="M514" s="3" t="s">
        <v>65</v>
      </c>
      <c r="N514" s="19" t="s">
        <v>89</v>
      </c>
    </row>
    <row r="515" spans="1:14" x14ac:dyDescent="0.35">
      <c r="A515" s="18">
        <v>90598645</v>
      </c>
      <c r="B515" s="3" t="s">
        <v>583</v>
      </c>
      <c r="C515" s="3" t="s">
        <v>15</v>
      </c>
      <c r="D515" s="4">
        <v>45371</v>
      </c>
      <c r="E515" s="3">
        <v>15846</v>
      </c>
      <c r="F515" s="3" t="s">
        <v>39</v>
      </c>
      <c r="G515" s="3" t="s">
        <v>17</v>
      </c>
      <c r="H515" s="3" t="s">
        <v>51</v>
      </c>
      <c r="I515" s="3" t="s">
        <v>27</v>
      </c>
      <c r="J515" s="3" t="s">
        <v>52</v>
      </c>
      <c r="K515" s="3">
        <v>0</v>
      </c>
      <c r="L515" s="3">
        <v>83</v>
      </c>
      <c r="M515" s="3" t="s">
        <v>29</v>
      </c>
      <c r="N515" s="19" t="s">
        <v>63</v>
      </c>
    </row>
    <row r="516" spans="1:14" x14ac:dyDescent="0.35">
      <c r="A516" s="18">
        <v>98331068</v>
      </c>
      <c r="B516" s="3" t="s">
        <v>584</v>
      </c>
      <c r="C516" s="3" t="s">
        <v>31</v>
      </c>
      <c r="D516" s="4">
        <v>45618</v>
      </c>
      <c r="E516" s="3">
        <v>2213</v>
      </c>
      <c r="F516" s="3" t="s">
        <v>61</v>
      </c>
      <c r="G516" s="3" t="s">
        <v>55</v>
      </c>
      <c r="H516" s="3" t="s">
        <v>51</v>
      </c>
      <c r="I516" s="3" t="s">
        <v>34</v>
      </c>
      <c r="J516" s="3" t="s">
        <v>68</v>
      </c>
      <c r="K516" s="3">
        <v>0</v>
      </c>
      <c r="L516" s="3">
        <v>34</v>
      </c>
      <c r="M516" s="3" t="s">
        <v>21</v>
      </c>
      <c r="N516" s="19" t="s">
        <v>43</v>
      </c>
    </row>
    <row r="517" spans="1:14" x14ac:dyDescent="0.35">
      <c r="A517" s="18">
        <v>81033711</v>
      </c>
      <c r="B517" s="3" t="s">
        <v>585</v>
      </c>
      <c r="C517" s="3" t="s">
        <v>24</v>
      </c>
      <c r="D517" s="4">
        <v>45516</v>
      </c>
      <c r="E517" s="3">
        <v>18755</v>
      </c>
      <c r="F517" s="3" t="s">
        <v>39</v>
      </c>
      <c r="G517" s="3" t="s">
        <v>71</v>
      </c>
      <c r="H517" s="3" t="s">
        <v>33</v>
      </c>
      <c r="I517" s="3" t="s">
        <v>34</v>
      </c>
      <c r="J517" s="3" t="s">
        <v>20</v>
      </c>
      <c r="K517" s="3">
        <v>1</v>
      </c>
      <c r="L517" s="3">
        <v>94</v>
      </c>
      <c r="M517" s="3" t="s">
        <v>65</v>
      </c>
      <c r="N517" s="19" t="s">
        <v>89</v>
      </c>
    </row>
    <row r="518" spans="1:14" x14ac:dyDescent="0.35">
      <c r="A518" s="18">
        <v>95619580</v>
      </c>
      <c r="B518" s="3" t="s">
        <v>586</v>
      </c>
      <c r="C518" s="3" t="s">
        <v>15</v>
      </c>
      <c r="D518" s="4">
        <v>45634</v>
      </c>
      <c r="E518" s="3">
        <v>18343</v>
      </c>
      <c r="F518" s="3" t="s">
        <v>50</v>
      </c>
      <c r="G518" s="3" t="s">
        <v>32</v>
      </c>
      <c r="H518" s="3" t="s">
        <v>103</v>
      </c>
      <c r="I518" s="3" t="s">
        <v>27</v>
      </c>
      <c r="J518" s="3" t="s">
        <v>20</v>
      </c>
      <c r="K518" s="3">
        <v>0</v>
      </c>
      <c r="L518" s="3">
        <v>68</v>
      </c>
      <c r="M518" s="3" t="s">
        <v>42</v>
      </c>
      <c r="N518" s="19" t="s">
        <v>43</v>
      </c>
    </row>
    <row r="519" spans="1:14" x14ac:dyDescent="0.35">
      <c r="A519" s="18">
        <v>38037043</v>
      </c>
      <c r="B519" s="3" t="s">
        <v>587</v>
      </c>
      <c r="C519" s="3" t="s">
        <v>31</v>
      </c>
      <c r="D519" s="4">
        <v>45290</v>
      </c>
      <c r="E519" s="3">
        <v>6872</v>
      </c>
      <c r="F519" s="3" t="s">
        <v>39</v>
      </c>
      <c r="G519" s="3" t="s">
        <v>55</v>
      </c>
      <c r="H519" s="3" t="s">
        <v>33</v>
      </c>
      <c r="I519" s="3" t="s">
        <v>34</v>
      </c>
      <c r="J519" s="3" t="s">
        <v>68</v>
      </c>
      <c r="K519" s="3">
        <v>1</v>
      </c>
      <c r="L519" s="3">
        <v>81</v>
      </c>
      <c r="M519" s="3" t="s">
        <v>42</v>
      </c>
      <c r="N519" s="19" t="s">
        <v>87</v>
      </c>
    </row>
    <row r="520" spans="1:14" x14ac:dyDescent="0.35">
      <c r="A520" s="18">
        <v>58944099</v>
      </c>
      <c r="B520" s="3" t="s">
        <v>588</v>
      </c>
      <c r="C520" s="3" t="s">
        <v>54</v>
      </c>
      <c r="D520" s="4">
        <v>45342</v>
      </c>
      <c r="E520" s="3">
        <v>9995</v>
      </c>
      <c r="F520" s="3" t="s">
        <v>61</v>
      </c>
      <c r="G520" s="3" t="s">
        <v>32</v>
      </c>
      <c r="H520" s="3" t="s">
        <v>26</v>
      </c>
      <c r="I520" s="3" t="s">
        <v>34</v>
      </c>
      <c r="J520" s="3" t="s">
        <v>57</v>
      </c>
      <c r="K520" s="3">
        <v>0</v>
      </c>
      <c r="L520" s="3">
        <v>57</v>
      </c>
      <c r="M520" s="3" t="s">
        <v>42</v>
      </c>
      <c r="N520" s="19" t="s">
        <v>63</v>
      </c>
    </row>
    <row r="521" spans="1:14" x14ac:dyDescent="0.35">
      <c r="A521" s="18">
        <v>86449237</v>
      </c>
      <c r="B521" s="3" t="s">
        <v>589</v>
      </c>
      <c r="C521" s="3" t="s">
        <v>70</v>
      </c>
      <c r="D521" s="4">
        <v>45277</v>
      </c>
      <c r="E521" s="3">
        <v>14151</v>
      </c>
      <c r="F521" s="3" t="s">
        <v>16</v>
      </c>
      <c r="G521" s="3" t="s">
        <v>71</v>
      </c>
      <c r="H521" s="3" t="s">
        <v>103</v>
      </c>
      <c r="I521" s="3" t="s">
        <v>72</v>
      </c>
      <c r="J521" s="3" t="s">
        <v>79</v>
      </c>
      <c r="K521" s="3">
        <v>1</v>
      </c>
      <c r="L521" s="3">
        <v>53</v>
      </c>
      <c r="M521" s="3" t="s">
        <v>47</v>
      </c>
      <c r="N521" s="19" t="s">
        <v>43</v>
      </c>
    </row>
    <row r="522" spans="1:14" x14ac:dyDescent="0.35">
      <c r="A522" s="18">
        <v>14555964</v>
      </c>
      <c r="B522" s="3" t="s">
        <v>590</v>
      </c>
      <c r="C522" s="3" t="s">
        <v>77</v>
      </c>
      <c r="D522" s="4">
        <v>45453</v>
      </c>
      <c r="E522" s="3">
        <v>23700</v>
      </c>
      <c r="F522" s="3" t="s">
        <v>50</v>
      </c>
      <c r="G522" s="3" t="s">
        <v>17</v>
      </c>
      <c r="H522" s="3" t="s">
        <v>81</v>
      </c>
      <c r="I522" s="3" t="s">
        <v>27</v>
      </c>
      <c r="J522" s="3" t="s">
        <v>41</v>
      </c>
      <c r="K522" s="3">
        <v>0</v>
      </c>
      <c r="L522" s="3">
        <v>92</v>
      </c>
      <c r="M522" s="3" t="s">
        <v>21</v>
      </c>
      <c r="N522" s="19" t="s">
        <v>63</v>
      </c>
    </row>
    <row r="523" spans="1:14" x14ac:dyDescent="0.35">
      <c r="A523" s="18">
        <v>82762674</v>
      </c>
      <c r="B523" s="3" t="s">
        <v>591</v>
      </c>
      <c r="C523" s="3" t="s">
        <v>75</v>
      </c>
      <c r="D523" s="4">
        <v>45424</v>
      </c>
      <c r="E523" s="3">
        <v>5273</v>
      </c>
      <c r="F523" s="3" t="s">
        <v>16</v>
      </c>
      <c r="G523" s="3" t="s">
        <v>17</v>
      </c>
      <c r="H523" s="3" t="s">
        <v>62</v>
      </c>
      <c r="I523" s="3" t="s">
        <v>34</v>
      </c>
      <c r="J523" s="3" t="s">
        <v>41</v>
      </c>
      <c r="K523" s="3">
        <v>1</v>
      </c>
      <c r="L523" s="3">
        <v>68</v>
      </c>
      <c r="M523" s="3" t="s">
        <v>47</v>
      </c>
      <c r="N523" s="19" t="s">
        <v>87</v>
      </c>
    </row>
    <row r="524" spans="1:14" x14ac:dyDescent="0.35">
      <c r="A524" s="18">
        <v>14067224</v>
      </c>
      <c r="B524" s="3" t="s">
        <v>592</v>
      </c>
      <c r="C524" s="3" t="s">
        <v>24</v>
      </c>
      <c r="D524" s="4">
        <v>45501</v>
      </c>
      <c r="E524" s="3">
        <v>14572</v>
      </c>
      <c r="F524" s="3" t="s">
        <v>61</v>
      </c>
      <c r="G524" s="3" t="s">
        <v>71</v>
      </c>
      <c r="H524" s="3" t="s">
        <v>26</v>
      </c>
      <c r="I524" s="3" t="s">
        <v>27</v>
      </c>
      <c r="J524" s="3" t="s">
        <v>41</v>
      </c>
      <c r="K524" s="3">
        <v>0</v>
      </c>
      <c r="L524" s="3">
        <v>91</v>
      </c>
      <c r="M524" s="3" t="s">
        <v>21</v>
      </c>
      <c r="N524" s="19" t="s">
        <v>43</v>
      </c>
    </row>
    <row r="525" spans="1:14" x14ac:dyDescent="0.35">
      <c r="A525" s="18">
        <v>62814476</v>
      </c>
      <c r="B525" s="3" t="s">
        <v>593</v>
      </c>
      <c r="C525" s="3" t="s">
        <v>31</v>
      </c>
      <c r="D525" s="4">
        <v>45576</v>
      </c>
      <c r="E525" s="3">
        <v>7532</v>
      </c>
      <c r="F525" s="3" t="s">
        <v>39</v>
      </c>
      <c r="G525" s="3" t="s">
        <v>55</v>
      </c>
      <c r="H525" s="3" t="s">
        <v>62</v>
      </c>
      <c r="I525" s="3" t="s">
        <v>34</v>
      </c>
      <c r="J525" s="3" t="s">
        <v>68</v>
      </c>
      <c r="K525" s="3">
        <v>1</v>
      </c>
      <c r="L525" s="3">
        <v>56</v>
      </c>
      <c r="M525" s="3" t="s">
        <v>29</v>
      </c>
      <c r="N525" s="19" t="s">
        <v>63</v>
      </c>
    </row>
    <row r="526" spans="1:14" x14ac:dyDescent="0.35">
      <c r="A526" s="18">
        <v>59683408</v>
      </c>
      <c r="B526" s="3" t="s">
        <v>594</v>
      </c>
      <c r="C526" s="3" t="s">
        <v>45</v>
      </c>
      <c r="D526" s="4">
        <v>45423</v>
      </c>
      <c r="E526" s="3">
        <v>531</v>
      </c>
      <c r="F526" s="3" t="s">
        <v>39</v>
      </c>
      <c r="G526" s="3" t="s">
        <v>71</v>
      </c>
      <c r="H526" s="3" t="s">
        <v>18</v>
      </c>
      <c r="I526" s="3" t="s">
        <v>27</v>
      </c>
      <c r="J526" s="3" t="s">
        <v>68</v>
      </c>
      <c r="K526" s="3">
        <v>0</v>
      </c>
      <c r="L526" s="3">
        <v>61</v>
      </c>
      <c r="M526" s="3" t="s">
        <v>21</v>
      </c>
      <c r="N526" s="19" t="s">
        <v>22</v>
      </c>
    </row>
    <row r="527" spans="1:14" x14ac:dyDescent="0.35">
      <c r="A527" s="18">
        <v>54062470</v>
      </c>
      <c r="B527" s="3" t="s">
        <v>595</v>
      </c>
      <c r="C527" s="3" t="s">
        <v>54</v>
      </c>
      <c r="D527" s="4">
        <v>45577</v>
      </c>
      <c r="E527" s="3">
        <v>12992</v>
      </c>
      <c r="F527" s="3" t="s">
        <v>61</v>
      </c>
      <c r="G527" s="3" t="s">
        <v>17</v>
      </c>
      <c r="H527" s="3" t="s">
        <v>81</v>
      </c>
      <c r="I527" s="3" t="s">
        <v>72</v>
      </c>
      <c r="J527" s="3" t="s">
        <v>28</v>
      </c>
      <c r="K527" s="3">
        <v>0</v>
      </c>
      <c r="L527" s="3">
        <v>61</v>
      </c>
      <c r="M527" s="3" t="s">
        <v>29</v>
      </c>
      <c r="N527" s="19" t="s">
        <v>22</v>
      </c>
    </row>
    <row r="528" spans="1:14" x14ac:dyDescent="0.35">
      <c r="A528" s="18">
        <v>33428261</v>
      </c>
      <c r="B528" s="3" t="s">
        <v>596</v>
      </c>
      <c r="C528" s="3" t="s">
        <v>31</v>
      </c>
      <c r="D528" s="4">
        <v>45435</v>
      </c>
      <c r="E528" s="3">
        <v>18548</v>
      </c>
      <c r="F528" s="3" t="s">
        <v>39</v>
      </c>
      <c r="G528" s="3" t="s">
        <v>17</v>
      </c>
      <c r="H528" s="3" t="s">
        <v>81</v>
      </c>
      <c r="I528" s="3" t="s">
        <v>27</v>
      </c>
      <c r="J528" s="3" t="s">
        <v>79</v>
      </c>
      <c r="K528" s="3">
        <v>0</v>
      </c>
      <c r="L528" s="3">
        <v>62</v>
      </c>
      <c r="M528" s="3" t="s">
        <v>58</v>
      </c>
      <c r="N528" s="19" t="s">
        <v>89</v>
      </c>
    </row>
    <row r="529" spans="1:14" x14ac:dyDescent="0.35">
      <c r="A529" s="18">
        <v>15839257</v>
      </c>
      <c r="B529" s="3" t="s">
        <v>597</v>
      </c>
      <c r="C529" s="3" t="s">
        <v>31</v>
      </c>
      <c r="D529" s="4">
        <v>45601</v>
      </c>
      <c r="E529" s="3">
        <v>3692</v>
      </c>
      <c r="F529" s="3" t="s">
        <v>16</v>
      </c>
      <c r="G529" s="3" t="s">
        <v>55</v>
      </c>
      <c r="H529" s="3" t="s">
        <v>103</v>
      </c>
      <c r="I529" s="3" t="s">
        <v>72</v>
      </c>
      <c r="J529" s="3" t="s">
        <v>85</v>
      </c>
      <c r="K529" s="3">
        <v>0</v>
      </c>
      <c r="L529" s="3">
        <v>28</v>
      </c>
      <c r="M529" s="3" t="s">
        <v>29</v>
      </c>
      <c r="N529" s="19" t="s">
        <v>63</v>
      </c>
    </row>
    <row r="530" spans="1:14" x14ac:dyDescent="0.35">
      <c r="A530" s="18">
        <v>19550178</v>
      </c>
      <c r="B530" s="3" t="s">
        <v>598</v>
      </c>
      <c r="C530" s="3" t="s">
        <v>24</v>
      </c>
      <c r="D530" s="4">
        <v>45581</v>
      </c>
      <c r="E530" s="3">
        <v>4134</v>
      </c>
      <c r="F530" s="3" t="s">
        <v>16</v>
      </c>
      <c r="G530" s="3" t="s">
        <v>55</v>
      </c>
      <c r="H530" s="3" t="s">
        <v>103</v>
      </c>
      <c r="I530" s="3" t="s">
        <v>34</v>
      </c>
      <c r="J530" s="3" t="s">
        <v>35</v>
      </c>
      <c r="K530" s="3">
        <v>0</v>
      </c>
      <c r="L530" s="3">
        <v>55</v>
      </c>
      <c r="M530" s="3" t="s">
        <v>21</v>
      </c>
      <c r="N530" s="19" t="s">
        <v>73</v>
      </c>
    </row>
    <row r="531" spans="1:14" x14ac:dyDescent="0.35">
      <c r="A531" s="18">
        <v>54727070</v>
      </c>
      <c r="B531" s="3" t="s">
        <v>599</v>
      </c>
      <c r="C531" s="3" t="s">
        <v>75</v>
      </c>
      <c r="D531" s="4">
        <v>45313</v>
      </c>
      <c r="E531" s="3">
        <v>4935</v>
      </c>
      <c r="F531" s="3" t="s">
        <v>50</v>
      </c>
      <c r="G531" s="3" t="s">
        <v>55</v>
      </c>
      <c r="H531" s="3" t="s">
        <v>26</v>
      </c>
      <c r="I531" s="3" t="s">
        <v>27</v>
      </c>
      <c r="J531" s="3" t="s">
        <v>68</v>
      </c>
      <c r="K531" s="3">
        <v>0</v>
      </c>
      <c r="L531" s="3">
        <v>94</v>
      </c>
      <c r="M531" s="3" t="s">
        <v>58</v>
      </c>
      <c r="N531" s="19" t="s">
        <v>22</v>
      </c>
    </row>
    <row r="532" spans="1:14" x14ac:dyDescent="0.35">
      <c r="A532" s="18">
        <v>11890055</v>
      </c>
      <c r="B532" s="3" t="s">
        <v>600</v>
      </c>
      <c r="C532" s="3" t="s">
        <v>70</v>
      </c>
      <c r="D532" s="4">
        <v>45380</v>
      </c>
      <c r="E532" s="3">
        <v>17093</v>
      </c>
      <c r="F532" s="3" t="s">
        <v>61</v>
      </c>
      <c r="G532" s="3" t="s">
        <v>17</v>
      </c>
      <c r="H532" s="3" t="s">
        <v>33</v>
      </c>
      <c r="I532" s="3" t="s">
        <v>72</v>
      </c>
      <c r="J532" s="3" t="s">
        <v>79</v>
      </c>
      <c r="K532" s="3">
        <v>0</v>
      </c>
      <c r="L532" s="3">
        <v>21</v>
      </c>
      <c r="M532" s="3" t="s">
        <v>21</v>
      </c>
      <c r="N532" s="19" t="s">
        <v>89</v>
      </c>
    </row>
    <row r="533" spans="1:14" x14ac:dyDescent="0.35">
      <c r="A533" s="18">
        <v>24122962</v>
      </c>
      <c r="B533" s="3" t="s">
        <v>601</v>
      </c>
      <c r="C533" s="3" t="s">
        <v>31</v>
      </c>
      <c r="D533" s="4">
        <v>45547</v>
      </c>
      <c r="E533" s="3">
        <v>7208</v>
      </c>
      <c r="F533" s="3" t="s">
        <v>39</v>
      </c>
      <c r="G533" s="3" t="s">
        <v>25</v>
      </c>
      <c r="H533" s="3" t="s">
        <v>103</v>
      </c>
      <c r="I533" s="3" t="s">
        <v>34</v>
      </c>
      <c r="J533" s="3" t="s">
        <v>79</v>
      </c>
      <c r="K533" s="3">
        <v>0</v>
      </c>
      <c r="L533" s="3">
        <v>33</v>
      </c>
      <c r="M533" s="3" t="s">
        <v>42</v>
      </c>
      <c r="N533" s="19" t="s">
        <v>89</v>
      </c>
    </row>
    <row r="534" spans="1:14" x14ac:dyDescent="0.35">
      <c r="A534" s="18">
        <v>17341608</v>
      </c>
      <c r="B534" s="3" t="s">
        <v>602</v>
      </c>
      <c r="C534" s="3" t="s">
        <v>38</v>
      </c>
      <c r="D534" s="4">
        <v>45278</v>
      </c>
      <c r="E534" s="3">
        <v>11235</v>
      </c>
      <c r="F534" s="3" t="s">
        <v>50</v>
      </c>
      <c r="G534" s="3" t="s">
        <v>25</v>
      </c>
      <c r="H534" s="3" t="s">
        <v>81</v>
      </c>
      <c r="I534" s="3" t="s">
        <v>27</v>
      </c>
      <c r="J534" s="3" t="s">
        <v>41</v>
      </c>
      <c r="K534" s="3">
        <v>0</v>
      </c>
      <c r="L534" s="3">
        <v>29</v>
      </c>
      <c r="M534" s="3" t="s">
        <v>29</v>
      </c>
      <c r="N534" s="19" t="s">
        <v>48</v>
      </c>
    </row>
    <row r="535" spans="1:14" x14ac:dyDescent="0.35">
      <c r="A535" s="18">
        <v>48659992</v>
      </c>
      <c r="B535" s="3" t="s">
        <v>603</v>
      </c>
      <c r="C535" s="3" t="s">
        <v>45</v>
      </c>
      <c r="D535" s="4">
        <v>45627</v>
      </c>
      <c r="E535" s="3">
        <v>23968</v>
      </c>
      <c r="F535" s="3" t="s">
        <v>39</v>
      </c>
      <c r="G535" s="3" t="s">
        <v>71</v>
      </c>
      <c r="H535" s="3" t="s">
        <v>40</v>
      </c>
      <c r="I535" s="3" t="s">
        <v>27</v>
      </c>
      <c r="J535" s="3" t="s">
        <v>28</v>
      </c>
      <c r="K535" s="3">
        <v>0</v>
      </c>
      <c r="L535" s="3">
        <v>46</v>
      </c>
      <c r="M535" s="3" t="s">
        <v>42</v>
      </c>
      <c r="N535" s="19" t="s">
        <v>43</v>
      </c>
    </row>
    <row r="536" spans="1:14" x14ac:dyDescent="0.35">
      <c r="A536" s="18">
        <v>82163090</v>
      </c>
      <c r="B536" s="3" t="s">
        <v>604</v>
      </c>
      <c r="C536" s="3" t="s">
        <v>31</v>
      </c>
      <c r="D536" s="4">
        <v>45530</v>
      </c>
      <c r="E536" s="3">
        <v>19838</v>
      </c>
      <c r="F536" s="3" t="s">
        <v>39</v>
      </c>
      <c r="G536" s="3" t="s">
        <v>32</v>
      </c>
      <c r="H536" s="3" t="s">
        <v>40</v>
      </c>
      <c r="I536" s="3" t="s">
        <v>72</v>
      </c>
      <c r="J536" s="3" t="s">
        <v>52</v>
      </c>
      <c r="K536" s="3">
        <v>1</v>
      </c>
      <c r="L536" s="3">
        <v>18</v>
      </c>
      <c r="M536" s="3" t="s">
        <v>47</v>
      </c>
      <c r="N536" s="19" t="s">
        <v>36</v>
      </c>
    </row>
    <row r="537" spans="1:14" x14ac:dyDescent="0.35">
      <c r="A537" s="18">
        <v>96185806</v>
      </c>
      <c r="B537" s="3" t="s">
        <v>605</v>
      </c>
      <c r="C537" s="3" t="s">
        <v>70</v>
      </c>
      <c r="D537" s="4">
        <v>45497</v>
      </c>
      <c r="E537" s="3">
        <v>4165</v>
      </c>
      <c r="F537" s="3" t="s">
        <v>61</v>
      </c>
      <c r="G537" s="3" t="s">
        <v>32</v>
      </c>
      <c r="H537" s="3" t="s">
        <v>40</v>
      </c>
      <c r="I537" s="3" t="s">
        <v>34</v>
      </c>
      <c r="J537" s="3" t="s">
        <v>35</v>
      </c>
      <c r="K537" s="3">
        <v>1</v>
      </c>
      <c r="L537" s="3">
        <v>75</v>
      </c>
      <c r="M537" s="3" t="s">
        <v>65</v>
      </c>
      <c r="N537" s="19" t="s">
        <v>43</v>
      </c>
    </row>
    <row r="538" spans="1:14" x14ac:dyDescent="0.35">
      <c r="A538" s="18">
        <v>27163175</v>
      </c>
      <c r="B538" s="3" t="s">
        <v>606</v>
      </c>
      <c r="C538" s="3" t="s">
        <v>38</v>
      </c>
      <c r="D538" s="4">
        <v>45461</v>
      </c>
      <c r="E538" s="3">
        <v>19523</v>
      </c>
      <c r="F538" s="3" t="s">
        <v>61</v>
      </c>
      <c r="G538" s="3" t="s">
        <v>71</v>
      </c>
      <c r="H538" s="3" t="s">
        <v>56</v>
      </c>
      <c r="I538" s="3" t="s">
        <v>27</v>
      </c>
      <c r="J538" s="3" t="s">
        <v>52</v>
      </c>
      <c r="K538" s="3">
        <v>1</v>
      </c>
      <c r="L538" s="3">
        <v>24</v>
      </c>
      <c r="M538" s="3" t="s">
        <v>42</v>
      </c>
      <c r="N538" s="19" t="s">
        <v>59</v>
      </c>
    </row>
    <row r="539" spans="1:14" x14ac:dyDescent="0.35">
      <c r="A539" s="18">
        <v>25986512</v>
      </c>
      <c r="B539" s="3" t="s">
        <v>607</v>
      </c>
      <c r="C539" s="3" t="s">
        <v>101</v>
      </c>
      <c r="D539" s="4">
        <v>45424</v>
      </c>
      <c r="E539" s="3">
        <v>8782</v>
      </c>
      <c r="F539" s="3" t="s">
        <v>39</v>
      </c>
      <c r="G539" s="3" t="s">
        <v>17</v>
      </c>
      <c r="H539" s="3" t="s">
        <v>51</v>
      </c>
      <c r="I539" s="3" t="s">
        <v>34</v>
      </c>
      <c r="J539" s="3" t="s">
        <v>57</v>
      </c>
      <c r="K539" s="3">
        <v>1</v>
      </c>
      <c r="L539" s="3">
        <v>64</v>
      </c>
      <c r="M539" s="3" t="s">
        <v>29</v>
      </c>
      <c r="N539" s="19" t="s">
        <v>22</v>
      </c>
    </row>
    <row r="540" spans="1:14" x14ac:dyDescent="0.35">
      <c r="A540" s="18">
        <v>68829275</v>
      </c>
      <c r="B540" s="3" t="s">
        <v>608</v>
      </c>
      <c r="C540" s="3" t="s">
        <v>31</v>
      </c>
      <c r="D540" s="4">
        <v>45575</v>
      </c>
      <c r="E540" s="3">
        <v>13928</v>
      </c>
      <c r="F540" s="3" t="s">
        <v>39</v>
      </c>
      <c r="G540" s="3" t="s">
        <v>17</v>
      </c>
      <c r="H540" s="3" t="s">
        <v>18</v>
      </c>
      <c r="I540" s="3" t="s">
        <v>19</v>
      </c>
      <c r="J540" s="3" t="s">
        <v>68</v>
      </c>
      <c r="K540" s="3">
        <v>1</v>
      </c>
      <c r="L540" s="3">
        <v>71</v>
      </c>
      <c r="M540" s="3" t="s">
        <v>65</v>
      </c>
      <c r="N540" s="19" t="s">
        <v>43</v>
      </c>
    </row>
    <row r="541" spans="1:14" x14ac:dyDescent="0.35">
      <c r="A541" s="18">
        <v>31569645</v>
      </c>
      <c r="B541" s="3" t="s">
        <v>609</v>
      </c>
      <c r="C541" s="3" t="s">
        <v>54</v>
      </c>
      <c r="D541" s="4">
        <v>45527</v>
      </c>
      <c r="E541" s="3">
        <v>10383</v>
      </c>
      <c r="F541" s="3" t="s">
        <v>16</v>
      </c>
      <c r="G541" s="3" t="s">
        <v>25</v>
      </c>
      <c r="H541" s="3" t="s">
        <v>51</v>
      </c>
      <c r="I541" s="3" t="s">
        <v>19</v>
      </c>
      <c r="J541" s="3" t="s">
        <v>35</v>
      </c>
      <c r="K541" s="3">
        <v>0</v>
      </c>
      <c r="L541" s="3">
        <v>83</v>
      </c>
      <c r="M541" s="3" t="s">
        <v>21</v>
      </c>
      <c r="N541" s="19" t="s">
        <v>87</v>
      </c>
    </row>
    <row r="542" spans="1:14" x14ac:dyDescent="0.35">
      <c r="A542" s="18">
        <v>13646961</v>
      </c>
      <c r="B542" s="3" t="s">
        <v>610</v>
      </c>
      <c r="C542" s="3" t="s">
        <v>38</v>
      </c>
      <c r="D542" s="4">
        <v>45283</v>
      </c>
      <c r="E542" s="3">
        <v>6759</v>
      </c>
      <c r="F542" s="3" t="s">
        <v>39</v>
      </c>
      <c r="G542" s="3" t="s">
        <v>17</v>
      </c>
      <c r="H542" s="3" t="s">
        <v>33</v>
      </c>
      <c r="I542" s="3" t="s">
        <v>34</v>
      </c>
      <c r="J542" s="3" t="s">
        <v>57</v>
      </c>
      <c r="K542" s="3">
        <v>0</v>
      </c>
      <c r="L542" s="3">
        <v>69</v>
      </c>
      <c r="M542" s="3" t="s">
        <v>29</v>
      </c>
      <c r="N542" s="19" t="s">
        <v>48</v>
      </c>
    </row>
    <row r="543" spans="1:14" x14ac:dyDescent="0.35">
      <c r="A543" s="18">
        <v>36775224</v>
      </c>
      <c r="B543" s="3" t="s">
        <v>611</v>
      </c>
      <c r="C543" s="3" t="s">
        <v>15</v>
      </c>
      <c r="D543" s="4">
        <v>45431</v>
      </c>
      <c r="E543" s="3">
        <v>23692</v>
      </c>
      <c r="F543" s="3" t="s">
        <v>39</v>
      </c>
      <c r="G543" s="3" t="s">
        <v>17</v>
      </c>
      <c r="H543" s="3" t="s">
        <v>62</v>
      </c>
      <c r="I543" s="3" t="s">
        <v>34</v>
      </c>
      <c r="J543" s="3" t="s">
        <v>28</v>
      </c>
      <c r="K543" s="3">
        <v>1</v>
      </c>
      <c r="L543" s="3">
        <v>39</v>
      </c>
      <c r="M543" s="3" t="s">
        <v>47</v>
      </c>
      <c r="N543" s="19" t="s">
        <v>89</v>
      </c>
    </row>
    <row r="544" spans="1:14" x14ac:dyDescent="0.35">
      <c r="A544" s="18">
        <v>92955006</v>
      </c>
      <c r="B544" s="3" t="s">
        <v>612</v>
      </c>
      <c r="C544" s="3" t="s">
        <v>77</v>
      </c>
      <c r="D544" s="4">
        <v>45284</v>
      </c>
      <c r="E544" s="3">
        <v>21502</v>
      </c>
      <c r="F544" s="3" t="s">
        <v>39</v>
      </c>
      <c r="G544" s="3" t="s">
        <v>55</v>
      </c>
      <c r="H544" s="3" t="s">
        <v>46</v>
      </c>
      <c r="I544" s="3" t="s">
        <v>19</v>
      </c>
      <c r="J544" s="3" t="s">
        <v>68</v>
      </c>
      <c r="K544" s="3">
        <v>0</v>
      </c>
      <c r="L544" s="3">
        <v>86</v>
      </c>
      <c r="M544" s="3" t="s">
        <v>58</v>
      </c>
      <c r="N544" s="19" t="s">
        <v>36</v>
      </c>
    </row>
    <row r="545" spans="1:14" x14ac:dyDescent="0.35">
      <c r="A545" s="18">
        <v>77634603</v>
      </c>
      <c r="B545" s="3" t="s">
        <v>613</v>
      </c>
      <c r="C545" s="3" t="s">
        <v>15</v>
      </c>
      <c r="D545" s="4">
        <v>45573</v>
      </c>
      <c r="E545" s="3">
        <v>10434</v>
      </c>
      <c r="F545" s="3" t="s">
        <v>39</v>
      </c>
      <c r="G545" s="3" t="s">
        <v>17</v>
      </c>
      <c r="H545" s="3" t="s">
        <v>33</v>
      </c>
      <c r="I545" s="3" t="s">
        <v>34</v>
      </c>
      <c r="J545" s="3" t="s">
        <v>52</v>
      </c>
      <c r="K545" s="3">
        <v>0</v>
      </c>
      <c r="L545" s="3">
        <v>73</v>
      </c>
      <c r="M545" s="3" t="s">
        <v>47</v>
      </c>
      <c r="N545" s="19" t="s">
        <v>87</v>
      </c>
    </row>
    <row r="546" spans="1:14" x14ac:dyDescent="0.35">
      <c r="A546" s="18">
        <v>12355936</v>
      </c>
      <c r="B546" s="3" t="s">
        <v>614</v>
      </c>
      <c r="C546" s="3" t="s">
        <v>70</v>
      </c>
      <c r="D546" s="4">
        <v>45400</v>
      </c>
      <c r="E546" s="3">
        <v>5637</v>
      </c>
      <c r="F546" s="3" t="s">
        <v>50</v>
      </c>
      <c r="G546" s="3" t="s">
        <v>71</v>
      </c>
      <c r="H546" s="3" t="s">
        <v>26</v>
      </c>
      <c r="I546" s="3" t="s">
        <v>34</v>
      </c>
      <c r="J546" s="3" t="s">
        <v>28</v>
      </c>
      <c r="K546" s="3">
        <v>0</v>
      </c>
      <c r="L546" s="3">
        <v>41</v>
      </c>
      <c r="M546" s="3" t="s">
        <v>58</v>
      </c>
      <c r="N546" s="19" t="s">
        <v>59</v>
      </c>
    </row>
    <row r="547" spans="1:14" x14ac:dyDescent="0.35">
      <c r="A547" s="18">
        <v>66384410</v>
      </c>
      <c r="B547" s="3" t="s">
        <v>615</v>
      </c>
      <c r="C547" s="3" t="s">
        <v>75</v>
      </c>
      <c r="D547" s="4">
        <v>45330</v>
      </c>
      <c r="E547" s="3">
        <v>318</v>
      </c>
      <c r="F547" s="3" t="s">
        <v>61</v>
      </c>
      <c r="G547" s="3" t="s">
        <v>17</v>
      </c>
      <c r="H547" s="3" t="s">
        <v>62</v>
      </c>
      <c r="I547" s="3" t="s">
        <v>27</v>
      </c>
      <c r="J547" s="3" t="s">
        <v>20</v>
      </c>
      <c r="K547" s="3">
        <v>0</v>
      </c>
      <c r="L547" s="3">
        <v>84</v>
      </c>
      <c r="M547" s="3" t="s">
        <v>58</v>
      </c>
      <c r="N547" s="19" t="s">
        <v>63</v>
      </c>
    </row>
    <row r="548" spans="1:14" x14ac:dyDescent="0.35">
      <c r="A548" s="18">
        <v>86824273</v>
      </c>
      <c r="B548" s="3" t="s">
        <v>616</v>
      </c>
      <c r="C548" s="3" t="s">
        <v>75</v>
      </c>
      <c r="D548" s="4">
        <v>45437</v>
      </c>
      <c r="E548" s="3">
        <v>6301</v>
      </c>
      <c r="F548" s="3" t="s">
        <v>61</v>
      </c>
      <c r="G548" s="3" t="s">
        <v>25</v>
      </c>
      <c r="H548" s="3" t="s">
        <v>26</v>
      </c>
      <c r="I548" s="3" t="s">
        <v>34</v>
      </c>
      <c r="J548" s="3" t="s">
        <v>68</v>
      </c>
      <c r="K548" s="3">
        <v>0</v>
      </c>
      <c r="L548" s="3">
        <v>17</v>
      </c>
      <c r="M548" s="3" t="s">
        <v>47</v>
      </c>
      <c r="N548" s="19" t="s">
        <v>43</v>
      </c>
    </row>
    <row r="549" spans="1:14" x14ac:dyDescent="0.35">
      <c r="A549" s="18">
        <v>10953387</v>
      </c>
      <c r="B549" s="3" t="s">
        <v>617</v>
      </c>
      <c r="C549" s="3" t="s">
        <v>101</v>
      </c>
      <c r="D549" s="4">
        <v>45362</v>
      </c>
      <c r="E549" s="3">
        <v>4958</v>
      </c>
      <c r="F549" s="3" t="s">
        <v>39</v>
      </c>
      <c r="G549" s="3" t="s">
        <v>17</v>
      </c>
      <c r="H549" s="3" t="s">
        <v>18</v>
      </c>
      <c r="I549" s="3" t="s">
        <v>19</v>
      </c>
      <c r="J549" s="3" t="s">
        <v>85</v>
      </c>
      <c r="K549" s="3">
        <v>1</v>
      </c>
      <c r="L549" s="3">
        <v>74</v>
      </c>
      <c r="M549" s="3" t="s">
        <v>29</v>
      </c>
      <c r="N549" s="19" t="s">
        <v>43</v>
      </c>
    </row>
    <row r="550" spans="1:14" x14ac:dyDescent="0.35">
      <c r="A550" s="18">
        <v>34898433</v>
      </c>
      <c r="B550" s="3" t="s">
        <v>618</v>
      </c>
      <c r="C550" s="3" t="s">
        <v>15</v>
      </c>
      <c r="D550" s="4">
        <v>45529</v>
      </c>
      <c r="E550" s="3">
        <v>7135</v>
      </c>
      <c r="F550" s="3" t="s">
        <v>16</v>
      </c>
      <c r="G550" s="3" t="s">
        <v>32</v>
      </c>
      <c r="H550" s="3" t="s">
        <v>18</v>
      </c>
      <c r="I550" s="3" t="s">
        <v>72</v>
      </c>
      <c r="J550" s="3" t="s">
        <v>85</v>
      </c>
      <c r="K550" s="3">
        <v>1</v>
      </c>
      <c r="L550" s="3">
        <v>13</v>
      </c>
      <c r="M550" s="3" t="s">
        <v>21</v>
      </c>
      <c r="N550" s="19" t="s">
        <v>22</v>
      </c>
    </row>
    <row r="551" spans="1:14" x14ac:dyDescent="0.35">
      <c r="A551" s="18">
        <v>33693698</v>
      </c>
      <c r="B551" s="3" t="s">
        <v>619</v>
      </c>
      <c r="C551" s="3" t="s">
        <v>77</v>
      </c>
      <c r="D551" s="4">
        <v>45477</v>
      </c>
      <c r="E551" s="3">
        <v>6126</v>
      </c>
      <c r="F551" s="3" t="s">
        <v>39</v>
      </c>
      <c r="G551" s="3" t="s">
        <v>32</v>
      </c>
      <c r="H551" s="3" t="s">
        <v>26</v>
      </c>
      <c r="I551" s="3" t="s">
        <v>19</v>
      </c>
      <c r="J551" s="3" t="s">
        <v>20</v>
      </c>
      <c r="K551" s="3">
        <v>1</v>
      </c>
      <c r="L551" s="3">
        <v>58</v>
      </c>
      <c r="M551" s="3" t="s">
        <v>42</v>
      </c>
      <c r="N551" s="19" t="s">
        <v>36</v>
      </c>
    </row>
    <row r="552" spans="1:14" x14ac:dyDescent="0.35">
      <c r="A552" s="18">
        <v>57786210</v>
      </c>
      <c r="B552" s="3" t="s">
        <v>620</v>
      </c>
      <c r="C552" s="3" t="s">
        <v>101</v>
      </c>
      <c r="D552" s="4">
        <v>45373</v>
      </c>
      <c r="E552" s="3">
        <v>23061</v>
      </c>
      <c r="F552" s="3" t="s">
        <v>61</v>
      </c>
      <c r="G552" s="3" t="s">
        <v>32</v>
      </c>
      <c r="H552" s="3" t="s">
        <v>26</v>
      </c>
      <c r="I552" s="3" t="s">
        <v>19</v>
      </c>
      <c r="J552" s="3" t="s">
        <v>35</v>
      </c>
      <c r="K552" s="3">
        <v>0</v>
      </c>
      <c r="L552" s="3">
        <v>44</v>
      </c>
      <c r="M552" s="3" t="s">
        <v>21</v>
      </c>
      <c r="N552" s="19" t="s">
        <v>22</v>
      </c>
    </row>
    <row r="553" spans="1:14" x14ac:dyDescent="0.35">
      <c r="A553" s="18">
        <v>93278304</v>
      </c>
      <c r="B553" s="3" t="s">
        <v>621</v>
      </c>
      <c r="C553" s="3" t="s">
        <v>24</v>
      </c>
      <c r="D553" s="4">
        <v>45591</v>
      </c>
      <c r="E553" s="3">
        <v>17676</v>
      </c>
      <c r="F553" s="3" t="s">
        <v>16</v>
      </c>
      <c r="G553" s="3" t="s">
        <v>17</v>
      </c>
      <c r="H553" s="3" t="s">
        <v>81</v>
      </c>
      <c r="I553" s="3" t="s">
        <v>19</v>
      </c>
      <c r="J553" s="3" t="s">
        <v>68</v>
      </c>
      <c r="K553" s="3">
        <v>0</v>
      </c>
      <c r="L553" s="3">
        <v>84</v>
      </c>
      <c r="M553" s="3" t="s">
        <v>29</v>
      </c>
      <c r="N553" s="19" t="s">
        <v>48</v>
      </c>
    </row>
    <row r="554" spans="1:14" x14ac:dyDescent="0.35">
      <c r="A554" s="18">
        <v>68007802</v>
      </c>
      <c r="B554" s="3" t="s">
        <v>622</v>
      </c>
      <c r="C554" s="3" t="s">
        <v>38</v>
      </c>
      <c r="D554" s="4">
        <v>45636</v>
      </c>
      <c r="E554" s="3">
        <v>22515</v>
      </c>
      <c r="F554" s="3" t="s">
        <v>39</v>
      </c>
      <c r="G554" s="3" t="s">
        <v>25</v>
      </c>
      <c r="H554" s="3" t="s">
        <v>51</v>
      </c>
      <c r="I554" s="3" t="s">
        <v>19</v>
      </c>
      <c r="J554" s="3" t="s">
        <v>68</v>
      </c>
      <c r="K554" s="3">
        <v>0</v>
      </c>
      <c r="L554" s="3">
        <v>26</v>
      </c>
      <c r="M554" s="3" t="s">
        <v>29</v>
      </c>
      <c r="N554" s="19" t="s">
        <v>87</v>
      </c>
    </row>
    <row r="555" spans="1:14" x14ac:dyDescent="0.35">
      <c r="A555" s="18">
        <v>46373337</v>
      </c>
      <c r="B555" s="3" t="s">
        <v>623</v>
      </c>
      <c r="C555" s="3" t="s">
        <v>54</v>
      </c>
      <c r="D555" s="4">
        <v>45493</v>
      </c>
      <c r="E555" s="3">
        <v>1238</v>
      </c>
      <c r="F555" s="3" t="s">
        <v>61</v>
      </c>
      <c r="G555" s="3" t="s">
        <v>32</v>
      </c>
      <c r="H555" s="3" t="s">
        <v>51</v>
      </c>
      <c r="I555" s="3" t="s">
        <v>72</v>
      </c>
      <c r="J555" s="3" t="s">
        <v>57</v>
      </c>
      <c r="K555" s="3">
        <v>0</v>
      </c>
      <c r="L555" s="3">
        <v>32</v>
      </c>
      <c r="M555" s="3" t="s">
        <v>65</v>
      </c>
      <c r="N555" s="19" t="s">
        <v>63</v>
      </c>
    </row>
    <row r="556" spans="1:14" x14ac:dyDescent="0.35">
      <c r="A556" s="18">
        <v>64437920</v>
      </c>
      <c r="B556" s="3" t="s">
        <v>624</v>
      </c>
      <c r="C556" s="3" t="s">
        <v>24</v>
      </c>
      <c r="D556" s="4">
        <v>45376</v>
      </c>
      <c r="E556" s="3">
        <v>24776</v>
      </c>
      <c r="F556" s="3" t="s">
        <v>39</v>
      </c>
      <c r="G556" s="3" t="s">
        <v>17</v>
      </c>
      <c r="H556" s="3" t="s">
        <v>56</v>
      </c>
      <c r="I556" s="3" t="s">
        <v>34</v>
      </c>
      <c r="J556" s="3" t="s">
        <v>41</v>
      </c>
      <c r="K556" s="3">
        <v>1</v>
      </c>
      <c r="L556" s="3">
        <v>83</v>
      </c>
      <c r="M556" s="3" t="s">
        <v>47</v>
      </c>
      <c r="N556" s="19" t="s">
        <v>22</v>
      </c>
    </row>
    <row r="557" spans="1:14" x14ac:dyDescent="0.35">
      <c r="A557" s="18">
        <v>96541868</v>
      </c>
      <c r="B557" s="3" t="s">
        <v>625</v>
      </c>
      <c r="C557" s="3" t="s">
        <v>77</v>
      </c>
      <c r="D557" s="4">
        <v>45375</v>
      </c>
      <c r="E557" s="3">
        <v>5378</v>
      </c>
      <c r="F557" s="3" t="s">
        <v>16</v>
      </c>
      <c r="G557" s="3" t="s">
        <v>25</v>
      </c>
      <c r="H557" s="3" t="s">
        <v>62</v>
      </c>
      <c r="I557" s="3" t="s">
        <v>72</v>
      </c>
      <c r="J557" s="3" t="s">
        <v>41</v>
      </c>
      <c r="K557" s="3">
        <v>0</v>
      </c>
      <c r="L557" s="3">
        <v>74</v>
      </c>
      <c r="M557" s="3" t="s">
        <v>47</v>
      </c>
      <c r="N557" s="19" t="s">
        <v>43</v>
      </c>
    </row>
    <row r="558" spans="1:14" x14ac:dyDescent="0.35">
      <c r="A558" s="18">
        <v>33074047</v>
      </c>
      <c r="B558" s="3" t="s">
        <v>626</v>
      </c>
      <c r="C558" s="3" t="s">
        <v>75</v>
      </c>
      <c r="D558" s="4">
        <v>45447</v>
      </c>
      <c r="E558" s="3">
        <v>4441</v>
      </c>
      <c r="F558" s="3" t="s">
        <v>16</v>
      </c>
      <c r="G558" s="3" t="s">
        <v>71</v>
      </c>
      <c r="H558" s="3" t="s">
        <v>33</v>
      </c>
      <c r="I558" s="3" t="s">
        <v>27</v>
      </c>
      <c r="J558" s="3" t="s">
        <v>57</v>
      </c>
      <c r="K558" s="3">
        <v>0</v>
      </c>
      <c r="L558" s="3">
        <v>34</v>
      </c>
      <c r="M558" s="3" t="s">
        <v>58</v>
      </c>
      <c r="N558" s="19" t="s">
        <v>59</v>
      </c>
    </row>
    <row r="559" spans="1:14" x14ac:dyDescent="0.35">
      <c r="A559" s="18">
        <v>23078924</v>
      </c>
      <c r="B559" s="3" t="s">
        <v>627</v>
      </c>
      <c r="C559" s="3" t="s">
        <v>24</v>
      </c>
      <c r="D559" s="4">
        <v>45525</v>
      </c>
      <c r="E559" s="3">
        <v>973</v>
      </c>
      <c r="F559" s="3" t="s">
        <v>39</v>
      </c>
      <c r="G559" s="3" t="s">
        <v>55</v>
      </c>
      <c r="H559" s="3" t="s">
        <v>81</v>
      </c>
      <c r="I559" s="3" t="s">
        <v>27</v>
      </c>
      <c r="J559" s="3" t="s">
        <v>20</v>
      </c>
      <c r="K559" s="3">
        <v>1</v>
      </c>
      <c r="L559" s="3">
        <v>17</v>
      </c>
      <c r="M559" s="3" t="s">
        <v>58</v>
      </c>
      <c r="N559" s="19" t="s">
        <v>22</v>
      </c>
    </row>
    <row r="560" spans="1:14" x14ac:dyDescent="0.35">
      <c r="A560" s="18">
        <v>13320343</v>
      </c>
      <c r="B560" s="3" t="s">
        <v>628</v>
      </c>
      <c r="C560" s="3" t="s">
        <v>70</v>
      </c>
      <c r="D560" s="4">
        <v>45628</v>
      </c>
      <c r="E560" s="3">
        <v>20511</v>
      </c>
      <c r="F560" s="3" t="s">
        <v>61</v>
      </c>
      <c r="G560" s="3" t="s">
        <v>17</v>
      </c>
      <c r="H560" s="3" t="s">
        <v>103</v>
      </c>
      <c r="I560" s="3" t="s">
        <v>19</v>
      </c>
      <c r="J560" s="3" t="s">
        <v>28</v>
      </c>
      <c r="K560" s="3">
        <v>1</v>
      </c>
      <c r="L560" s="3">
        <v>39</v>
      </c>
      <c r="M560" s="3" t="s">
        <v>65</v>
      </c>
      <c r="N560" s="19" t="s">
        <v>36</v>
      </c>
    </row>
    <row r="561" spans="1:14" x14ac:dyDescent="0.35">
      <c r="A561" s="18">
        <v>26015624</v>
      </c>
      <c r="B561" s="3" t="s">
        <v>629</v>
      </c>
      <c r="C561" s="3" t="s">
        <v>24</v>
      </c>
      <c r="D561" s="4">
        <v>45470</v>
      </c>
      <c r="E561" s="3">
        <v>20383</v>
      </c>
      <c r="F561" s="3" t="s">
        <v>39</v>
      </c>
      <c r="G561" s="3" t="s">
        <v>71</v>
      </c>
      <c r="H561" s="3" t="s">
        <v>26</v>
      </c>
      <c r="I561" s="3" t="s">
        <v>72</v>
      </c>
      <c r="J561" s="3" t="s">
        <v>85</v>
      </c>
      <c r="K561" s="3">
        <v>1</v>
      </c>
      <c r="L561" s="3">
        <v>62</v>
      </c>
      <c r="M561" s="3" t="s">
        <v>58</v>
      </c>
      <c r="N561" s="19" t="s">
        <v>89</v>
      </c>
    </row>
    <row r="562" spans="1:14" x14ac:dyDescent="0.35">
      <c r="A562" s="18">
        <v>16941618</v>
      </c>
      <c r="B562" s="3" t="s">
        <v>630</v>
      </c>
      <c r="C562" s="3" t="s">
        <v>101</v>
      </c>
      <c r="D562" s="4">
        <v>45448</v>
      </c>
      <c r="E562" s="3">
        <v>3230</v>
      </c>
      <c r="F562" s="3" t="s">
        <v>16</v>
      </c>
      <c r="G562" s="3" t="s">
        <v>25</v>
      </c>
      <c r="H562" s="3" t="s">
        <v>51</v>
      </c>
      <c r="I562" s="3" t="s">
        <v>34</v>
      </c>
      <c r="J562" s="3" t="s">
        <v>52</v>
      </c>
      <c r="K562" s="3">
        <v>1</v>
      </c>
      <c r="L562" s="3">
        <v>78</v>
      </c>
      <c r="M562" s="3" t="s">
        <v>21</v>
      </c>
      <c r="N562" s="19" t="s">
        <v>48</v>
      </c>
    </row>
    <row r="563" spans="1:14" x14ac:dyDescent="0.35">
      <c r="A563" s="18">
        <v>48985230</v>
      </c>
      <c r="B563" s="3" t="s">
        <v>631</v>
      </c>
      <c r="C563" s="3" t="s">
        <v>38</v>
      </c>
      <c r="D563" s="4">
        <v>45550</v>
      </c>
      <c r="E563" s="3">
        <v>11329</v>
      </c>
      <c r="F563" s="3" t="s">
        <v>16</v>
      </c>
      <c r="G563" s="3" t="s">
        <v>55</v>
      </c>
      <c r="H563" s="3" t="s">
        <v>33</v>
      </c>
      <c r="I563" s="3" t="s">
        <v>19</v>
      </c>
      <c r="J563" s="3" t="s">
        <v>52</v>
      </c>
      <c r="K563" s="3">
        <v>1</v>
      </c>
      <c r="L563" s="3">
        <v>12</v>
      </c>
      <c r="M563" s="3" t="s">
        <v>21</v>
      </c>
      <c r="N563" s="19" t="s">
        <v>89</v>
      </c>
    </row>
    <row r="564" spans="1:14" x14ac:dyDescent="0.35">
      <c r="A564" s="18">
        <v>40208479</v>
      </c>
      <c r="B564" s="3" t="s">
        <v>632</v>
      </c>
      <c r="C564" s="3" t="s">
        <v>38</v>
      </c>
      <c r="D564" s="4">
        <v>45387</v>
      </c>
      <c r="E564" s="3">
        <v>8873</v>
      </c>
      <c r="F564" s="3" t="s">
        <v>39</v>
      </c>
      <c r="G564" s="3" t="s">
        <v>17</v>
      </c>
      <c r="H564" s="3" t="s">
        <v>26</v>
      </c>
      <c r="I564" s="3" t="s">
        <v>27</v>
      </c>
      <c r="J564" s="3" t="s">
        <v>68</v>
      </c>
      <c r="K564" s="3">
        <v>0</v>
      </c>
      <c r="L564" s="3">
        <v>87</v>
      </c>
      <c r="M564" s="3" t="s">
        <v>21</v>
      </c>
      <c r="N564" s="19" t="s">
        <v>73</v>
      </c>
    </row>
    <row r="565" spans="1:14" x14ac:dyDescent="0.35">
      <c r="A565" s="18">
        <v>97672761</v>
      </c>
      <c r="B565" s="3" t="s">
        <v>633</v>
      </c>
      <c r="C565" s="3" t="s">
        <v>54</v>
      </c>
      <c r="D565" s="4">
        <v>45632</v>
      </c>
      <c r="E565" s="3">
        <v>7138</v>
      </c>
      <c r="F565" s="3" t="s">
        <v>50</v>
      </c>
      <c r="G565" s="3" t="s">
        <v>71</v>
      </c>
      <c r="H565" s="3" t="s">
        <v>40</v>
      </c>
      <c r="I565" s="3" t="s">
        <v>19</v>
      </c>
      <c r="J565" s="3" t="s">
        <v>52</v>
      </c>
      <c r="K565" s="3">
        <v>1</v>
      </c>
      <c r="L565" s="3">
        <v>89</v>
      </c>
      <c r="M565" s="3" t="s">
        <v>47</v>
      </c>
      <c r="N565" s="19" t="s">
        <v>43</v>
      </c>
    </row>
    <row r="566" spans="1:14" x14ac:dyDescent="0.35">
      <c r="A566" s="18">
        <v>67393558</v>
      </c>
      <c r="B566" s="3" t="s">
        <v>634</v>
      </c>
      <c r="C566" s="3" t="s">
        <v>77</v>
      </c>
      <c r="D566" s="4">
        <v>45627</v>
      </c>
      <c r="E566" s="3">
        <v>23647</v>
      </c>
      <c r="F566" s="3" t="s">
        <v>50</v>
      </c>
      <c r="G566" s="3" t="s">
        <v>17</v>
      </c>
      <c r="H566" s="3" t="s">
        <v>26</v>
      </c>
      <c r="I566" s="3" t="s">
        <v>19</v>
      </c>
      <c r="J566" s="3" t="s">
        <v>57</v>
      </c>
      <c r="K566" s="3">
        <v>1</v>
      </c>
      <c r="L566" s="3">
        <v>92</v>
      </c>
      <c r="M566" s="3" t="s">
        <v>42</v>
      </c>
      <c r="N566" s="19" t="s">
        <v>59</v>
      </c>
    </row>
    <row r="567" spans="1:14" x14ac:dyDescent="0.35">
      <c r="A567" s="18">
        <v>70673414</v>
      </c>
      <c r="B567" s="3" t="s">
        <v>635</v>
      </c>
      <c r="C567" s="3" t="s">
        <v>101</v>
      </c>
      <c r="D567" s="4">
        <v>45305</v>
      </c>
      <c r="E567" s="3">
        <v>5010</v>
      </c>
      <c r="F567" s="3" t="s">
        <v>16</v>
      </c>
      <c r="G567" s="3" t="s">
        <v>17</v>
      </c>
      <c r="H567" s="3" t="s">
        <v>51</v>
      </c>
      <c r="I567" s="3" t="s">
        <v>34</v>
      </c>
      <c r="J567" s="3" t="s">
        <v>57</v>
      </c>
      <c r="K567" s="3">
        <v>1</v>
      </c>
      <c r="L567" s="3">
        <v>42</v>
      </c>
      <c r="M567" s="3" t="s">
        <v>47</v>
      </c>
      <c r="N567" s="19" t="s">
        <v>36</v>
      </c>
    </row>
    <row r="568" spans="1:14" x14ac:dyDescent="0.35">
      <c r="A568" s="18">
        <v>53907774</v>
      </c>
      <c r="B568" s="3" t="s">
        <v>636</v>
      </c>
      <c r="C568" s="3" t="s">
        <v>31</v>
      </c>
      <c r="D568" s="4">
        <v>45391</v>
      </c>
      <c r="E568" s="3">
        <v>19565</v>
      </c>
      <c r="F568" s="3" t="s">
        <v>16</v>
      </c>
      <c r="G568" s="3" t="s">
        <v>71</v>
      </c>
      <c r="H568" s="3" t="s">
        <v>33</v>
      </c>
      <c r="I568" s="3" t="s">
        <v>34</v>
      </c>
      <c r="J568" s="3" t="s">
        <v>35</v>
      </c>
      <c r="K568" s="3">
        <v>1</v>
      </c>
      <c r="L568" s="3">
        <v>19</v>
      </c>
      <c r="M568" s="3" t="s">
        <v>42</v>
      </c>
      <c r="N568" s="19" t="s">
        <v>43</v>
      </c>
    </row>
    <row r="569" spans="1:14" x14ac:dyDescent="0.35">
      <c r="A569" s="18">
        <v>25618585</v>
      </c>
      <c r="B569" s="3" t="s">
        <v>637</v>
      </c>
      <c r="C569" s="3" t="s">
        <v>31</v>
      </c>
      <c r="D569" s="4">
        <v>45614</v>
      </c>
      <c r="E569" s="3">
        <v>15194</v>
      </c>
      <c r="F569" s="3" t="s">
        <v>61</v>
      </c>
      <c r="G569" s="3" t="s">
        <v>32</v>
      </c>
      <c r="H569" s="3" t="s">
        <v>51</v>
      </c>
      <c r="I569" s="3" t="s">
        <v>72</v>
      </c>
      <c r="J569" s="3" t="s">
        <v>57</v>
      </c>
      <c r="K569" s="3">
        <v>0</v>
      </c>
      <c r="L569" s="3">
        <v>91</v>
      </c>
      <c r="M569" s="3" t="s">
        <v>58</v>
      </c>
      <c r="N569" s="19" t="s">
        <v>63</v>
      </c>
    </row>
    <row r="570" spans="1:14" x14ac:dyDescent="0.35">
      <c r="A570" s="18">
        <v>49952714</v>
      </c>
      <c r="B570" s="3" t="s">
        <v>638</v>
      </c>
      <c r="C570" s="3" t="s">
        <v>38</v>
      </c>
      <c r="D570" s="4">
        <v>45594</v>
      </c>
      <c r="E570" s="3">
        <v>21367</v>
      </c>
      <c r="F570" s="3" t="s">
        <v>61</v>
      </c>
      <c r="G570" s="3" t="s">
        <v>71</v>
      </c>
      <c r="H570" s="3" t="s">
        <v>51</v>
      </c>
      <c r="I570" s="3" t="s">
        <v>72</v>
      </c>
      <c r="J570" s="3" t="s">
        <v>20</v>
      </c>
      <c r="K570" s="3">
        <v>0</v>
      </c>
      <c r="L570" s="3">
        <v>60</v>
      </c>
      <c r="M570" s="3" t="s">
        <v>58</v>
      </c>
      <c r="N570" s="19" t="s">
        <v>73</v>
      </c>
    </row>
    <row r="571" spans="1:14" x14ac:dyDescent="0.35">
      <c r="A571" s="18">
        <v>21455564</v>
      </c>
      <c r="B571" s="3" t="s">
        <v>639</v>
      </c>
      <c r="C571" s="3" t="s">
        <v>38</v>
      </c>
      <c r="D571" s="4">
        <v>45456</v>
      </c>
      <c r="E571" s="3">
        <v>11290</v>
      </c>
      <c r="F571" s="3" t="s">
        <v>16</v>
      </c>
      <c r="G571" s="3" t="s">
        <v>17</v>
      </c>
      <c r="H571" s="3" t="s">
        <v>62</v>
      </c>
      <c r="I571" s="3" t="s">
        <v>34</v>
      </c>
      <c r="J571" s="3" t="s">
        <v>20</v>
      </c>
      <c r="K571" s="3">
        <v>1</v>
      </c>
      <c r="L571" s="3">
        <v>78</v>
      </c>
      <c r="M571" s="3" t="s">
        <v>58</v>
      </c>
      <c r="N571" s="19" t="s">
        <v>43</v>
      </c>
    </row>
    <row r="572" spans="1:14" x14ac:dyDescent="0.35">
      <c r="A572" s="18">
        <v>90378470</v>
      </c>
      <c r="B572" s="3" t="s">
        <v>640</v>
      </c>
      <c r="C572" s="3" t="s">
        <v>31</v>
      </c>
      <c r="D572" s="4">
        <v>45581</v>
      </c>
      <c r="E572" s="3">
        <v>4686</v>
      </c>
      <c r="F572" s="3" t="s">
        <v>39</v>
      </c>
      <c r="G572" s="3" t="s">
        <v>25</v>
      </c>
      <c r="H572" s="3" t="s">
        <v>33</v>
      </c>
      <c r="I572" s="3" t="s">
        <v>34</v>
      </c>
      <c r="J572" s="3" t="s">
        <v>79</v>
      </c>
      <c r="K572" s="3">
        <v>0</v>
      </c>
      <c r="L572" s="3">
        <v>22</v>
      </c>
      <c r="M572" s="3" t="s">
        <v>42</v>
      </c>
      <c r="N572" s="19" t="s">
        <v>59</v>
      </c>
    </row>
    <row r="573" spans="1:14" x14ac:dyDescent="0.35">
      <c r="A573" s="18">
        <v>97093402</v>
      </c>
      <c r="B573" s="3" t="s">
        <v>641</v>
      </c>
      <c r="C573" s="3" t="s">
        <v>45</v>
      </c>
      <c r="D573" s="4">
        <v>45318</v>
      </c>
      <c r="E573" s="3">
        <v>14448</v>
      </c>
      <c r="F573" s="3" t="s">
        <v>39</v>
      </c>
      <c r="G573" s="3" t="s">
        <v>17</v>
      </c>
      <c r="H573" s="3" t="s">
        <v>81</v>
      </c>
      <c r="I573" s="3" t="s">
        <v>72</v>
      </c>
      <c r="J573" s="3" t="s">
        <v>68</v>
      </c>
      <c r="K573" s="3">
        <v>1</v>
      </c>
      <c r="L573" s="3">
        <v>76</v>
      </c>
      <c r="M573" s="3" t="s">
        <v>58</v>
      </c>
      <c r="N573" s="19" t="s">
        <v>48</v>
      </c>
    </row>
    <row r="574" spans="1:14" x14ac:dyDescent="0.35">
      <c r="A574" s="18">
        <v>57433363</v>
      </c>
      <c r="B574" s="3" t="s">
        <v>642</v>
      </c>
      <c r="C574" s="3" t="s">
        <v>31</v>
      </c>
      <c r="D574" s="4">
        <v>45293</v>
      </c>
      <c r="E574" s="3">
        <v>16059</v>
      </c>
      <c r="F574" s="3" t="s">
        <v>16</v>
      </c>
      <c r="G574" s="3" t="s">
        <v>32</v>
      </c>
      <c r="H574" s="3" t="s">
        <v>33</v>
      </c>
      <c r="I574" s="3" t="s">
        <v>27</v>
      </c>
      <c r="J574" s="3" t="s">
        <v>28</v>
      </c>
      <c r="K574" s="3">
        <v>0</v>
      </c>
      <c r="L574" s="3">
        <v>12</v>
      </c>
      <c r="M574" s="3" t="s">
        <v>47</v>
      </c>
      <c r="N574" s="19" t="s">
        <v>46</v>
      </c>
    </row>
    <row r="575" spans="1:14" x14ac:dyDescent="0.35">
      <c r="A575" s="18">
        <v>47216748</v>
      </c>
      <c r="B575" s="3" t="s">
        <v>643</v>
      </c>
      <c r="C575" s="3" t="s">
        <v>75</v>
      </c>
      <c r="D575" s="4">
        <v>45567</v>
      </c>
      <c r="E575" s="3">
        <v>551</v>
      </c>
      <c r="F575" s="3" t="s">
        <v>39</v>
      </c>
      <c r="G575" s="3" t="s">
        <v>32</v>
      </c>
      <c r="H575" s="3" t="s">
        <v>46</v>
      </c>
      <c r="I575" s="3" t="s">
        <v>19</v>
      </c>
      <c r="J575" s="3" t="s">
        <v>68</v>
      </c>
      <c r="K575" s="3">
        <v>1</v>
      </c>
      <c r="L575" s="3">
        <v>14</v>
      </c>
      <c r="M575" s="3" t="s">
        <v>21</v>
      </c>
      <c r="N575" s="19" t="s">
        <v>87</v>
      </c>
    </row>
    <row r="576" spans="1:14" x14ac:dyDescent="0.35">
      <c r="A576" s="18">
        <v>25234983</v>
      </c>
      <c r="B576" s="3" t="s">
        <v>644</v>
      </c>
      <c r="C576" s="3" t="s">
        <v>38</v>
      </c>
      <c r="D576" s="4">
        <v>45482</v>
      </c>
      <c r="E576" s="3">
        <v>24759</v>
      </c>
      <c r="F576" s="3" t="s">
        <v>50</v>
      </c>
      <c r="G576" s="3" t="s">
        <v>55</v>
      </c>
      <c r="H576" s="3" t="s">
        <v>33</v>
      </c>
      <c r="I576" s="3" t="s">
        <v>27</v>
      </c>
      <c r="J576" s="3" t="s">
        <v>35</v>
      </c>
      <c r="K576" s="3">
        <v>1</v>
      </c>
      <c r="L576" s="3">
        <v>44</v>
      </c>
      <c r="M576" s="3" t="s">
        <v>58</v>
      </c>
      <c r="N576" s="19" t="s">
        <v>89</v>
      </c>
    </row>
    <row r="577" spans="1:14" x14ac:dyDescent="0.35">
      <c r="A577" s="18">
        <v>79606426</v>
      </c>
      <c r="B577" s="3" t="s">
        <v>645</v>
      </c>
      <c r="C577" s="3" t="s">
        <v>45</v>
      </c>
      <c r="D577" s="4">
        <v>45432</v>
      </c>
      <c r="E577" s="3">
        <v>1650</v>
      </c>
      <c r="F577" s="3" t="s">
        <v>50</v>
      </c>
      <c r="G577" s="3" t="s">
        <v>55</v>
      </c>
      <c r="H577" s="3" t="s">
        <v>62</v>
      </c>
      <c r="I577" s="3" t="s">
        <v>19</v>
      </c>
      <c r="J577" s="3" t="s">
        <v>20</v>
      </c>
      <c r="K577" s="3">
        <v>0</v>
      </c>
      <c r="L577" s="3">
        <v>24</v>
      </c>
      <c r="M577" s="3" t="s">
        <v>42</v>
      </c>
      <c r="N577" s="19" t="s">
        <v>22</v>
      </c>
    </row>
    <row r="578" spans="1:14" x14ac:dyDescent="0.35">
      <c r="A578" s="18">
        <v>69953765</v>
      </c>
      <c r="B578" s="3" t="s">
        <v>646</v>
      </c>
      <c r="C578" s="3" t="s">
        <v>45</v>
      </c>
      <c r="D578" s="4">
        <v>45625</v>
      </c>
      <c r="E578" s="3">
        <v>15953</v>
      </c>
      <c r="F578" s="3" t="s">
        <v>39</v>
      </c>
      <c r="G578" s="3" t="s">
        <v>71</v>
      </c>
      <c r="H578" s="3" t="s">
        <v>51</v>
      </c>
      <c r="I578" s="3" t="s">
        <v>19</v>
      </c>
      <c r="J578" s="3" t="s">
        <v>20</v>
      </c>
      <c r="K578" s="3">
        <v>1</v>
      </c>
      <c r="L578" s="3">
        <v>84</v>
      </c>
      <c r="M578" s="3" t="s">
        <v>29</v>
      </c>
      <c r="N578" s="19" t="s">
        <v>22</v>
      </c>
    </row>
    <row r="579" spans="1:14" x14ac:dyDescent="0.35">
      <c r="A579" s="18">
        <v>74724626</v>
      </c>
      <c r="B579" s="3" t="s">
        <v>647</v>
      </c>
      <c r="C579" s="3" t="s">
        <v>54</v>
      </c>
      <c r="D579" s="4">
        <v>45326</v>
      </c>
      <c r="E579" s="3">
        <v>2850</v>
      </c>
      <c r="F579" s="3" t="s">
        <v>16</v>
      </c>
      <c r="G579" s="3" t="s">
        <v>32</v>
      </c>
      <c r="H579" s="3" t="s">
        <v>103</v>
      </c>
      <c r="I579" s="3" t="s">
        <v>34</v>
      </c>
      <c r="J579" s="3" t="s">
        <v>57</v>
      </c>
      <c r="K579" s="3">
        <v>0</v>
      </c>
      <c r="L579" s="3">
        <v>20</v>
      </c>
      <c r="M579" s="3" t="s">
        <v>29</v>
      </c>
      <c r="N579" s="19" t="s">
        <v>59</v>
      </c>
    </row>
    <row r="580" spans="1:14" x14ac:dyDescent="0.35">
      <c r="A580" s="18">
        <v>23320415</v>
      </c>
      <c r="B580" s="3" t="s">
        <v>648</v>
      </c>
      <c r="C580" s="3" t="s">
        <v>77</v>
      </c>
      <c r="D580" s="4">
        <v>45301</v>
      </c>
      <c r="E580" s="3">
        <v>2034</v>
      </c>
      <c r="F580" s="3" t="s">
        <v>39</v>
      </c>
      <c r="G580" s="3" t="s">
        <v>32</v>
      </c>
      <c r="H580" s="3" t="s">
        <v>56</v>
      </c>
      <c r="I580" s="3" t="s">
        <v>72</v>
      </c>
      <c r="J580" s="3" t="s">
        <v>57</v>
      </c>
      <c r="K580" s="3">
        <v>0</v>
      </c>
      <c r="L580" s="3">
        <v>58</v>
      </c>
      <c r="M580" s="3" t="s">
        <v>29</v>
      </c>
      <c r="N580" s="19" t="s">
        <v>89</v>
      </c>
    </row>
    <row r="581" spans="1:14" x14ac:dyDescent="0.35">
      <c r="A581" s="18">
        <v>28699276</v>
      </c>
      <c r="B581" s="3" t="s">
        <v>649</v>
      </c>
      <c r="C581" s="3" t="s">
        <v>31</v>
      </c>
      <c r="D581" s="4">
        <v>45601</v>
      </c>
      <c r="E581" s="3">
        <v>596</v>
      </c>
      <c r="F581" s="3" t="s">
        <v>39</v>
      </c>
      <c r="G581" s="3" t="s">
        <v>55</v>
      </c>
      <c r="H581" s="3" t="s">
        <v>56</v>
      </c>
      <c r="I581" s="3" t="s">
        <v>72</v>
      </c>
      <c r="J581" s="3" t="s">
        <v>79</v>
      </c>
      <c r="K581" s="3">
        <v>0</v>
      </c>
      <c r="L581" s="3">
        <v>78</v>
      </c>
      <c r="M581" s="3" t="s">
        <v>65</v>
      </c>
      <c r="N581" s="19" t="s">
        <v>87</v>
      </c>
    </row>
    <row r="582" spans="1:14" x14ac:dyDescent="0.35">
      <c r="A582" s="18">
        <v>63738281</v>
      </c>
      <c r="B582" s="3" t="s">
        <v>650</v>
      </c>
      <c r="C582" s="3" t="s">
        <v>45</v>
      </c>
      <c r="D582" s="4">
        <v>45450</v>
      </c>
      <c r="E582" s="3">
        <v>24907</v>
      </c>
      <c r="F582" s="3" t="s">
        <v>39</v>
      </c>
      <c r="G582" s="3" t="s">
        <v>25</v>
      </c>
      <c r="H582" s="3" t="s">
        <v>26</v>
      </c>
      <c r="I582" s="3" t="s">
        <v>72</v>
      </c>
      <c r="J582" s="3" t="s">
        <v>57</v>
      </c>
      <c r="K582" s="3">
        <v>0</v>
      </c>
      <c r="L582" s="3">
        <v>88</v>
      </c>
      <c r="M582" s="3" t="s">
        <v>21</v>
      </c>
      <c r="N582" s="19" t="s">
        <v>87</v>
      </c>
    </row>
    <row r="583" spans="1:14" x14ac:dyDescent="0.35">
      <c r="A583" s="18">
        <v>96561824</v>
      </c>
      <c r="B583" s="3" t="s">
        <v>651</v>
      </c>
      <c r="C583" s="3" t="s">
        <v>24</v>
      </c>
      <c r="D583" s="4">
        <v>45633</v>
      </c>
      <c r="E583" s="3">
        <v>20890</v>
      </c>
      <c r="F583" s="3" t="s">
        <v>61</v>
      </c>
      <c r="G583" s="3" t="s">
        <v>55</v>
      </c>
      <c r="H583" s="3" t="s">
        <v>62</v>
      </c>
      <c r="I583" s="3" t="s">
        <v>27</v>
      </c>
      <c r="J583" s="3" t="s">
        <v>68</v>
      </c>
      <c r="K583" s="3">
        <v>1</v>
      </c>
      <c r="L583" s="3">
        <v>28</v>
      </c>
      <c r="M583" s="3" t="s">
        <v>58</v>
      </c>
      <c r="N583" s="19" t="s">
        <v>48</v>
      </c>
    </row>
    <row r="584" spans="1:14" x14ac:dyDescent="0.35">
      <c r="A584" s="18">
        <v>14652085</v>
      </c>
      <c r="B584" s="3" t="s">
        <v>652</v>
      </c>
      <c r="C584" s="3" t="s">
        <v>31</v>
      </c>
      <c r="D584" s="4">
        <v>45513</v>
      </c>
      <c r="E584" s="3">
        <v>1369</v>
      </c>
      <c r="F584" s="3" t="s">
        <v>39</v>
      </c>
      <c r="G584" s="3" t="s">
        <v>17</v>
      </c>
      <c r="H584" s="3" t="s">
        <v>18</v>
      </c>
      <c r="I584" s="3" t="s">
        <v>34</v>
      </c>
      <c r="J584" s="3" t="s">
        <v>57</v>
      </c>
      <c r="K584" s="3">
        <v>0</v>
      </c>
      <c r="L584" s="3">
        <v>21</v>
      </c>
      <c r="M584" s="3" t="s">
        <v>65</v>
      </c>
      <c r="N584" s="19" t="s">
        <v>22</v>
      </c>
    </row>
    <row r="585" spans="1:14" x14ac:dyDescent="0.35">
      <c r="A585" s="18">
        <v>27327733</v>
      </c>
      <c r="B585" s="3" t="s">
        <v>653</v>
      </c>
      <c r="C585" s="3" t="s">
        <v>31</v>
      </c>
      <c r="D585" s="4">
        <v>45543</v>
      </c>
      <c r="E585" s="3">
        <v>21399</v>
      </c>
      <c r="F585" s="3" t="s">
        <v>39</v>
      </c>
      <c r="G585" s="3" t="s">
        <v>71</v>
      </c>
      <c r="H585" s="3" t="s">
        <v>33</v>
      </c>
      <c r="I585" s="3" t="s">
        <v>19</v>
      </c>
      <c r="J585" s="3" t="s">
        <v>85</v>
      </c>
      <c r="K585" s="3">
        <v>0</v>
      </c>
      <c r="L585" s="3">
        <v>72</v>
      </c>
      <c r="M585" s="3" t="s">
        <v>21</v>
      </c>
      <c r="N585" s="19" t="s">
        <v>46</v>
      </c>
    </row>
    <row r="586" spans="1:14" x14ac:dyDescent="0.35">
      <c r="A586" s="18">
        <v>39352122</v>
      </c>
      <c r="B586" s="3" t="s">
        <v>654</v>
      </c>
      <c r="C586" s="3" t="s">
        <v>101</v>
      </c>
      <c r="D586" s="4">
        <v>45455</v>
      </c>
      <c r="E586" s="3">
        <v>4073</v>
      </c>
      <c r="F586" s="3" t="s">
        <v>39</v>
      </c>
      <c r="G586" s="3" t="s">
        <v>17</v>
      </c>
      <c r="H586" s="3" t="s">
        <v>18</v>
      </c>
      <c r="I586" s="3" t="s">
        <v>19</v>
      </c>
      <c r="J586" s="3" t="s">
        <v>41</v>
      </c>
      <c r="K586" s="3">
        <v>0</v>
      </c>
      <c r="L586" s="3">
        <v>69</v>
      </c>
      <c r="M586" s="3" t="s">
        <v>65</v>
      </c>
      <c r="N586" s="19" t="s">
        <v>46</v>
      </c>
    </row>
    <row r="587" spans="1:14" x14ac:dyDescent="0.35">
      <c r="A587" s="18">
        <v>43384840</v>
      </c>
      <c r="B587" s="3" t="s">
        <v>655</v>
      </c>
      <c r="C587" s="3" t="s">
        <v>77</v>
      </c>
      <c r="D587" s="4">
        <v>45377</v>
      </c>
      <c r="E587" s="3">
        <v>22618</v>
      </c>
      <c r="F587" s="3" t="s">
        <v>61</v>
      </c>
      <c r="G587" s="3" t="s">
        <v>55</v>
      </c>
      <c r="H587" s="3" t="s">
        <v>40</v>
      </c>
      <c r="I587" s="3" t="s">
        <v>72</v>
      </c>
      <c r="J587" s="3" t="s">
        <v>41</v>
      </c>
      <c r="K587" s="3">
        <v>0</v>
      </c>
      <c r="L587" s="3">
        <v>22</v>
      </c>
      <c r="M587" s="3" t="s">
        <v>21</v>
      </c>
      <c r="N587" s="19" t="s">
        <v>36</v>
      </c>
    </row>
    <row r="588" spans="1:14" x14ac:dyDescent="0.35">
      <c r="A588" s="18">
        <v>42927918</v>
      </c>
      <c r="B588" s="3" t="s">
        <v>656</v>
      </c>
      <c r="C588" s="3" t="s">
        <v>75</v>
      </c>
      <c r="D588" s="4">
        <v>45476</v>
      </c>
      <c r="E588" s="3">
        <v>23364</v>
      </c>
      <c r="F588" s="3" t="s">
        <v>39</v>
      </c>
      <c r="G588" s="3" t="s">
        <v>55</v>
      </c>
      <c r="H588" s="3" t="s">
        <v>51</v>
      </c>
      <c r="I588" s="3" t="s">
        <v>27</v>
      </c>
      <c r="J588" s="3" t="s">
        <v>52</v>
      </c>
      <c r="K588" s="3">
        <v>1</v>
      </c>
      <c r="L588" s="3">
        <v>88</v>
      </c>
      <c r="M588" s="3" t="s">
        <v>65</v>
      </c>
      <c r="N588" s="19" t="s">
        <v>59</v>
      </c>
    </row>
    <row r="589" spans="1:14" x14ac:dyDescent="0.35">
      <c r="A589" s="18">
        <v>14787756</v>
      </c>
      <c r="B589" s="3" t="s">
        <v>657</v>
      </c>
      <c r="C589" s="3" t="s">
        <v>75</v>
      </c>
      <c r="D589" s="4">
        <v>45368</v>
      </c>
      <c r="E589" s="3">
        <v>24084</v>
      </c>
      <c r="F589" s="3" t="s">
        <v>61</v>
      </c>
      <c r="G589" s="3" t="s">
        <v>71</v>
      </c>
      <c r="H589" s="3" t="s">
        <v>62</v>
      </c>
      <c r="I589" s="3" t="s">
        <v>27</v>
      </c>
      <c r="J589" s="3" t="s">
        <v>52</v>
      </c>
      <c r="K589" s="3">
        <v>1</v>
      </c>
      <c r="L589" s="3">
        <v>51</v>
      </c>
      <c r="M589" s="3" t="s">
        <v>65</v>
      </c>
      <c r="N589" s="19" t="s">
        <v>46</v>
      </c>
    </row>
    <row r="590" spans="1:14" x14ac:dyDescent="0.35">
      <c r="A590" s="18">
        <v>22305247</v>
      </c>
      <c r="B590" s="3" t="s">
        <v>658</v>
      </c>
      <c r="C590" s="3" t="s">
        <v>38</v>
      </c>
      <c r="D590" s="4">
        <v>45377</v>
      </c>
      <c r="E590" s="3">
        <v>2419</v>
      </c>
      <c r="F590" s="3" t="s">
        <v>16</v>
      </c>
      <c r="G590" s="3" t="s">
        <v>71</v>
      </c>
      <c r="H590" s="3" t="s">
        <v>56</v>
      </c>
      <c r="I590" s="3" t="s">
        <v>34</v>
      </c>
      <c r="J590" s="3" t="s">
        <v>57</v>
      </c>
      <c r="K590" s="3">
        <v>1</v>
      </c>
      <c r="L590" s="3">
        <v>31</v>
      </c>
      <c r="M590" s="3" t="s">
        <v>58</v>
      </c>
      <c r="N590" s="19" t="s">
        <v>63</v>
      </c>
    </row>
    <row r="591" spans="1:14" x14ac:dyDescent="0.35">
      <c r="A591" s="18">
        <v>36763224</v>
      </c>
      <c r="B591" s="3" t="s">
        <v>659</v>
      </c>
      <c r="C591" s="3" t="s">
        <v>31</v>
      </c>
      <c r="D591" s="4">
        <v>45345</v>
      </c>
      <c r="E591" s="3">
        <v>11117</v>
      </c>
      <c r="F591" s="3" t="s">
        <v>61</v>
      </c>
      <c r="G591" s="3" t="s">
        <v>25</v>
      </c>
      <c r="H591" s="3" t="s">
        <v>103</v>
      </c>
      <c r="I591" s="3" t="s">
        <v>19</v>
      </c>
      <c r="J591" s="3" t="s">
        <v>35</v>
      </c>
      <c r="K591" s="3">
        <v>0</v>
      </c>
      <c r="L591" s="3">
        <v>12</v>
      </c>
      <c r="M591" s="3" t="s">
        <v>58</v>
      </c>
      <c r="N591" s="19" t="s">
        <v>48</v>
      </c>
    </row>
    <row r="592" spans="1:14" x14ac:dyDescent="0.35">
      <c r="A592" s="18">
        <v>15825703</v>
      </c>
      <c r="B592" s="3" t="s">
        <v>660</v>
      </c>
      <c r="C592" s="3" t="s">
        <v>54</v>
      </c>
      <c r="D592" s="4">
        <v>45510</v>
      </c>
      <c r="E592" s="3">
        <v>14813</v>
      </c>
      <c r="F592" s="3" t="s">
        <v>16</v>
      </c>
      <c r="G592" s="3" t="s">
        <v>17</v>
      </c>
      <c r="H592" s="3" t="s">
        <v>56</v>
      </c>
      <c r="I592" s="3" t="s">
        <v>34</v>
      </c>
      <c r="J592" s="3" t="s">
        <v>57</v>
      </c>
      <c r="K592" s="3">
        <v>1</v>
      </c>
      <c r="L592" s="3">
        <v>79</v>
      </c>
      <c r="M592" s="3" t="s">
        <v>42</v>
      </c>
      <c r="N592" s="19" t="s">
        <v>89</v>
      </c>
    </row>
    <row r="593" spans="1:14" x14ac:dyDescent="0.35">
      <c r="A593" s="18">
        <v>15498019</v>
      </c>
      <c r="B593" s="3" t="s">
        <v>661</v>
      </c>
      <c r="C593" s="3" t="s">
        <v>101</v>
      </c>
      <c r="D593" s="4">
        <v>45456</v>
      </c>
      <c r="E593" s="3">
        <v>4166</v>
      </c>
      <c r="F593" s="3" t="s">
        <v>16</v>
      </c>
      <c r="G593" s="3" t="s">
        <v>55</v>
      </c>
      <c r="H593" s="3" t="s">
        <v>26</v>
      </c>
      <c r="I593" s="3" t="s">
        <v>19</v>
      </c>
      <c r="J593" s="3" t="s">
        <v>68</v>
      </c>
      <c r="K593" s="3">
        <v>0</v>
      </c>
      <c r="L593" s="3">
        <v>39</v>
      </c>
      <c r="M593" s="3" t="s">
        <v>21</v>
      </c>
      <c r="N593" s="19" t="s">
        <v>89</v>
      </c>
    </row>
    <row r="594" spans="1:14" x14ac:dyDescent="0.35">
      <c r="A594" s="18">
        <v>70225559</v>
      </c>
      <c r="B594" s="3" t="s">
        <v>662</v>
      </c>
      <c r="C594" s="3" t="s">
        <v>101</v>
      </c>
      <c r="D594" s="4">
        <v>45421</v>
      </c>
      <c r="E594" s="3">
        <v>3626</v>
      </c>
      <c r="F594" s="3" t="s">
        <v>39</v>
      </c>
      <c r="G594" s="3" t="s">
        <v>25</v>
      </c>
      <c r="H594" s="3" t="s">
        <v>81</v>
      </c>
      <c r="I594" s="3" t="s">
        <v>34</v>
      </c>
      <c r="J594" s="3" t="s">
        <v>20</v>
      </c>
      <c r="K594" s="3">
        <v>0</v>
      </c>
      <c r="L594" s="3">
        <v>62</v>
      </c>
      <c r="M594" s="3" t="s">
        <v>21</v>
      </c>
      <c r="N594" s="19" t="s">
        <v>48</v>
      </c>
    </row>
    <row r="595" spans="1:14" x14ac:dyDescent="0.35">
      <c r="A595" s="18">
        <v>41884523</v>
      </c>
      <c r="B595" s="3" t="s">
        <v>663</v>
      </c>
      <c r="C595" s="3" t="s">
        <v>15</v>
      </c>
      <c r="D595" s="4">
        <v>45408</v>
      </c>
      <c r="E595" s="3">
        <v>8990</v>
      </c>
      <c r="F595" s="3" t="s">
        <v>61</v>
      </c>
      <c r="G595" s="3" t="s">
        <v>71</v>
      </c>
      <c r="H595" s="3" t="s">
        <v>46</v>
      </c>
      <c r="I595" s="3" t="s">
        <v>34</v>
      </c>
      <c r="J595" s="3" t="s">
        <v>35</v>
      </c>
      <c r="K595" s="3">
        <v>1</v>
      </c>
      <c r="L595" s="3">
        <v>62</v>
      </c>
      <c r="M595" s="3" t="s">
        <v>42</v>
      </c>
      <c r="N595" s="19" t="s">
        <v>43</v>
      </c>
    </row>
    <row r="596" spans="1:14" x14ac:dyDescent="0.35">
      <c r="A596" s="18">
        <v>75584444</v>
      </c>
      <c r="B596" s="3" t="s">
        <v>664</v>
      </c>
      <c r="C596" s="3" t="s">
        <v>101</v>
      </c>
      <c r="D596" s="4">
        <v>45340</v>
      </c>
      <c r="E596" s="3">
        <v>23047</v>
      </c>
      <c r="F596" s="3" t="s">
        <v>50</v>
      </c>
      <c r="G596" s="3" t="s">
        <v>25</v>
      </c>
      <c r="H596" s="3" t="s">
        <v>103</v>
      </c>
      <c r="I596" s="3" t="s">
        <v>19</v>
      </c>
      <c r="J596" s="3" t="s">
        <v>41</v>
      </c>
      <c r="K596" s="3">
        <v>0</v>
      </c>
      <c r="L596" s="3">
        <v>92</v>
      </c>
      <c r="M596" s="3" t="s">
        <v>42</v>
      </c>
      <c r="N596" s="19" t="s">
        <v>59</v>
      </c>
    </row>
    <row r="597" spans="1:14" x14ac:dyDescent="0.35">
      <c r="A597" s="18">
        <v>82591057</v>
      </c>
      <c r="B597" s="3" t="s">
        <v>665</v>
      </c>
      <c r="C597" s="3" t="s">
        <v>38</v>
      </c>
      <c r="D597" s="4">
        <v>45577</v>
      </c>
      <c r="E597" s="3">
        <v>12667</v>
      </c>
      <c r="F597" s="3" t="s">
        <v>16</v>
      </c>
      <c r="G597" s="3" t="s">
        <v>55</v>
      </c>
      <c r="H597" s="3" t="s">
        <v>56</v>
      </c>
      <c r="I597" s="3" t="s">
        <v>19</v>
      </c>
      <c r="J597" s="3" t="s">
        <v>68</v>
      </c>
      <c r="K597" s="3">
        <v>0</v>
      </c>
      <c r="L597" s="3">
        <v>94</v>
      </c>
      <c r="M597" s="3" t="s">
        <v>29</v>
      </c>
      <c r="N597" s="19" t="s">
        <v>36</v>
      </c>
    </row>
    <row r="598" spans="1:14" x14ac:dyDescent="0.35">
      <c r="A598" s="18">
        <v>35333702</v>
      </c>
      <c r="B598" s="3" t="s">
        <v>666</v>
      </c>
      <c r="C598" s="3" t="s">
        <v>54</v>
      </c>
      <c r="D598" s="4">
        <v>45517</v>
      </c>
      <c r="E598" s="3">
        <v>18736</v>
      </c>
      <c r="F598" s="3" t="s">
        <v>50</v>
      </c>
      <c r="G598" s="3" t="s">
        <v>32</v>
      </c>
      <c r="H598" s="3" t="s">
        <v>103</v>
      </c>
      <c r="I598" s="3" t="s">
        <v>72</v>
      </c>
      <c r="J598" s="3" t="s">
        <v>20</v>
      </c>
      <c r="K598" s="3">
        <v>0</v>
      </c>
      <c r="L598" s="3">
        <v>20</v>
      </c>
      <c r="M598" s="3" t="s">
        <v>47</v>
      </c>
      <c r="N598" s="19" t="s">
        <v>87</v>
      </c>
    </row>
    <row r="599" spans="1:14" x14ac:dyDescent="0.35">
      <c r="A599" s="18">
        <v>20677237</v>
      </c>
      <c r="B599" s="3" t="s">
        <v>667</v>
      </c>
      <c r="C599" s="3" t="s">
        <v>54</v>
      </c>
      <c r="D599" s="4">
        <v>45412</v>
      </c>
      <c r="E599" s="3">
        <v>7369</v>
      </c>
      <c r="F599" s="3" t="s">
        <v>39</v>
      </c>
      <c r="G599" s="3" t="s">
        <v>32</v>
      </c>
      <c r="H599" s="3" t="s">
        <v>40</v>
      </c>
      <c r="I599" s="3" t="s">
        <v>72</v>
      </c>
      <c r="J599" s="3" t="s">
        <v>52</v>
      </c>
      <c r="K599" s="3">
        <v>1</v>
      </c>
      <c r="L599" s="3">
        <v>95</v>
      </c>
      <c r="M599" s="3" t="s">
        <v>58</v>
      </c>
      <c r="N599" s="19" t="s">
        <v>87</v>
      </c>
    </row>
    <row r="600" spans="1:14" x14ac:dyDescent="0.35">
      <c r="A600" s="18">
        <v>74831665</v>
      </c>
      <c r="B600" s="3" t="s">
        <v>668</v>
      </c>
      <c r="C600" s="3" t="s">
        <v>15</v>
      </c>
      <c r="D600" s="4">
        <v>45376</v>
      </c>
      <c r="E600" s="3">
        <v>23640</v>
      </c>
      <c r="F600" s="3" t="s">
        <v>16</v>
      </c>
      <c r="G600" s="3" t="s">
        <v>25</v>
      </c>
      <c r="H600" s="3" t="s">
        <v>46</v>
      </c>
      <c r="I600" s="3" t="s">
        <v>72</v>
      </c>
      <c r="J600" s="3" t="s">
        <v>52</v>
      </c>
      <c r="K600" s="3">
        <v>0</v>
      </c>
      <c r="L600" s="3">
        <v>50</v>
      </c>
      <c r="M600" s="3" t="s">
        <v>42</v>
      </c>
      <c r="N600" s="19" t="s">
        <v>43</v>
      </c>
    </row>
    <row r="601" spans="1:14" x14ac:dyDescent="0.35">
      <c r="A601" s="18">
        <v>64168334</v>
      </c>
      <c r="B601" s="3" t="s">
        <v>669</v>
      </c>
      <c r="C601" s="3" t="s">
        <v>31</v>
      </c>
      <c r="D601" s="4">
        <v>45494</v>
      </c>
      <c r="E601" s="3">
        <v>9640</v>
      </c>
      <c r="F601" s="3" t="s">
        <v>16</v>
      </c>
      <c r="G601" s="3" t="s">
        <v>55</v>
      </c>
      <c r="H601" s="3" t="s">
        <v>26</v>
      </c>
      <c r="I601" s="3" t="s">
        <v>27</v>
      </c>
      <c r="J601" s="3" t="s">
        <v>57</v>
      </c>
      <c r="K601" s="3">
        <v>1</v>
      </c>
      <c r="L601" s="3">
        <v>85</v>
      </c>
      <c r="M601" s="3" t="s">
        <v>65</v>
      </c>
      <c r="N601" s="19" t="s">
        <v>22</v>
      </c>
    </row>
    <row r="602" spans="1:14" x14ac:dyDescent="0.35">
      <c r="A602" s="18">
        <v>37493871</v>
      </c>
      <c r="B602" s="3" t="s">
        <v>670</v>
      </c>
      <c r="C602" s="3" t="s">
        <v>31</v>
      </c>
      <c r="D602" s="4">
        <v>45419</v>
      </c>
      <c r="E602" s="3">
        <v>3816</v>
      </c>
      <c r="F602" s="3" t="s">
        <v>39</v>
      </c>
      <c r="G602" s="3" t="s">
        <v>71</v>
      </c>
      <c r="H602" s="3" t="s">
        <v>103</v>
      </c>
      <c r="I602" s="3" t="s">
        <v>34</v>
      </c>
      <c r="J602" s="3" t="s">
        <v>41</v>
      </c>
      <c r="K602" s="3">
        <v>0</v>
      </c>
      <c r="L602" s="3">
        <v>27</v>
      </c>
      <c r="M602" s="3" t="s">
        <v>42</v>
      </c>
      <c r="N602" s="19" t="s">
        <v>89</v>
      </c>
    </row>
    <row r="603" spans="1:14" x14ac:dyDescent="0.35">
      <c r="A603" s="18">
        <v>54838803</v>
      </c>
      <c r="B603" s="3" t="s">
        <v>671</v>
      </c>
      <c r="C603" s="3" t="s">
        <v>45</v>
      </c>
      <c r="D603" s="4">
        <v>45625</v>
      </c>
      <c r="E603" s="3">
        <v>6736</v>
      </c>
      <c r="F603" s="3" t="s">
        <v>39</v>
      </c>
      <c r="G603" s="3" t="s">
        <v>25</v>
      </c>
      <c r="H603" s="3" t="s">
        <v>46</v>
      </c>
      <c r="I603" s="3" t="s">
        <v>27</v>
      </c>
      <c r="J603" s="3" t="s">
        <v>41</v>
      </c>
      <c r="K603" s="3">
        <v>0</v>
      </c>
      <c r="L603" s="3">
        <v>61</v>
      </c>
      <c r="M603" s="3" t="s">
        <v>29</v>
      </c>
      <c r="N603" s="19" t="s">
        <v>87</v>
      </c>
    </row>
    <row r="604" spans="1:14" x14ac:dyDescent="0.35">
      <c r="A604" s="18">
        <v>63675758</v>
      </c>
      <c r="B604" s="3" t="s">
        <v>672</v>
      </c>
      <c r="C604" s="3" t="s">
        <v>75</v>
      </c>
      <c r="D604" s="4">
        <v>45422</v>
      </c>
      <c r="E604" s="3">
        <v>12284</v>
      </c>
      <c r="F604" s="3" t="s">
        <v>61</v>
      </c>
      <c r="G604" s="3" t="s">
        <v>25</v>
      </c>
      <c r="H604" s="3" t="s">
        <v>40</v>
      </c>
      <c r="I604" s="3" t="s">
        <v>19</v>
      </c>
      <c r="J604" s="3" t="s">
        <v>20</v>
      </c>
      <c r="K604" s="3">
        <v>0</v>
      </c>
      <c r="L604" s="3">
        <v>65</v>
      </c>
      <c r="M604" s="3" t="s">
        <v>58</v>
      </c>
      <c r="N604" s="19" t="s">
        <v>46</v>
      </c>
    </row>
    <row r="605" spans="1:14" x14ac:dyDescent="0.35">
      <c r="A605" s="18">
        <v>83013890</v>
      </c>
      <c r="B605" s="3" t="s">
        <v>673</v>
      </c>
      <c r="C605" s="3" t="s">
        <v>38</v>
      </c>
      <c r="D605" s="4">
        <v>45603</v>
      </c>
      <c r="E605" s="3">
        <v>23062</v>
      </c>
      <c r="F605" s="3" t="s">
        <v>50</v>
      </c>
      <c r="G605" s="3" t="s">
        <v>32</v>
      </c>
      <c r="H605" s="3" t="s">
        <v>62</v>
      </c>
      <c r="I605" s="3" t="s">
        <v>72</v>
      </c>
      <c r="J605" s="3" t="s">
        <v>20</v>
      </c>
      <c r="K605" s="3">
        <v>0</v>
      </c>
      <c r="L605" s="3">
        <v>88</v>
      </c>
      <c r="M605" s="3" t="s">
        <v>65</v>
      </c>
      <c r="N605" s="19" t="s">
        <v>87</v>
      </c>
    </row>
    <row r="606" spans="1:14" x14ac:dyDescent="0.35">
      <c r="A606" s="18">
        <v>12901584</v>
      </c>
      <c r="B606" s="3" t="s">
        <v>674</v>
      </c>
      <c r="C606" s="3" t="s">
        <v>45</v>
      </c>
      <c r="D606" s="4">
        <v>45563</v>
      </c>
      <c r="E606" s="3">
        <v>8817</v>
      </c>
      <c r="F606" s="3" t="s">
        <v>39</v>
      </c>
      <c r="G606" s="3" t="s">
        <v>55</v>
      </c>
      <c r="H606" s="3" t="s">
        <v>40</v>
      </c>
      <c r="I606" s="3" t="s">
        <v>19</v>
      </c>
      <c r="J606" s="3" t="s">
        <v>20</v>
      </c>
      <c r="K606" s="3">
        <v>0</v>
      </c>
      <c r="L606" s="3">
        <v>65</v>
      </c>
      <c r="M606" s="3" t="s">
        <v>42</v>
      </c>
      <c r="N606" s="19" t="s">
        <v>73</v>
      </c>
    </row>
    <row r="607" spans="1:14" x14ac:dyDescent="0.35">
      <c r="A607" s="18">
        <v>81236827</v>
      </c>
      <c r="B607" s="3" t="s">
        <v>675</v>
      </c>
      <c r="C607" s="3" t="s">
        <v>101</v>
      </c>
      <c r="D607" s="4">
        <v>45373</v>
      </c>
      <c r="E607" s="3">
        <v>4217</v>
      </c>
      <c r="F607" s="3" t="s">
        <v>39</v>
      </c>
      <c r="G607" s="3" t="s">
        <v>25</v>
      </c>
      <c r="H607" s="3" t="s">
        <v>18</v>
      </c>
      <c r="I607" s="3" t="s">
        <v>34</v>
      </c>
      <c r="J607" s="3" t="s">
        <v>57</v>
      </c>
      <c r="K607" s="3">
        <v>0</v>
      </c>
      <c r="L607" s="3">
        <v>67</v>
      </c>
      <c r="M607" s="3" t="s">
        <v>42</v>
      </c>
      <c r="N607" s="19" t="s">
        <v>59</v>
      </c>
    </row>
    <row r="608" spans="1:14" x14ac:dyDescent="0.35">
      <c r="A608" s="18">
        <v>76394894</v>
      </c>
      <c r="B608" s="3" t="s">
        <v>676</v>
      </c>
      <c r="C608" s="3" t="s">
        <v>45</v>
      </c>
      <c r="D608" s="4">
        <v>45354</v>
      </c>
      <c r="E608" s="3">
        <v>685</v>
      </c>
      <c r="F608" s="3" t="s">
        <v>61</v>
      </c>
      <c r="G608" s="3" t="s">
        <v>71</v>
      </c>
      <c r="H608" s="3" t="s">
        <v>81</v>
      </c>
      <c r="I608" s="3" t="s">
        <v>34</v>
      </c>
      <c r="J608" s="3" t="s">
        <v>41</v>
      </c>
      <c r="K608" s="3">
        <v>1</v>
      </c>
      <c r="L608" s="3">
        <v>57</v>
      </c>
      <c r="M608" s="3" t="s">
        <v>47</v>
      </c>
      <c r="N608" s="19" t="s">
        <v>59</v>
      </c>
    </row>
    <row r="609" spans="1:14" x14ac:dyDescent="0.35">
      <c r="A609" s="18">
        <v>22461051</v>
      </c>
      <c r="B609" s="3" t="s">
        <v>677</v>
      </c>
      <c r="C609" s="3" t="s">
        <v>31</v>
      </c>
      <c r="D609" s="4">
        <v>45615</v>
      </c>
      <c r="E609" s="3">
        <v>6939</v>
      </c>
      <c r="F609" s="3" t="s">
        <v>61</v>
      </c>
      <c r="G609" s="3" t="s">
        <v>32</v>
      </c>
      <c r="H609" s="3" t="s">
        <v>56</v>
      </c>
      <c r="I609" s="3" t="s">
        <v>27</v>
      </c>
      <c r="J609" s="3" t="s">
        <v>28</v>
      </c>
      <c r="K609" s="3">
        <v>0</v>
      </c>
      <c r="L609" s="3">
        <v>51</v>
      </c>
      <c r="M609" s="3" t="s">
        <v>47</v>
      </c>
      <c r="N609" s="19" t="s">
        <v>63</v>
      </c>
    </row>
    <row r="610" spans="1:14" x14ac:dyDescent="0.35">
      <c r="A610" s="18">
        <v>22255747</v>
      </c>
      <c r="B610" s="3" t="s">
        <v>678</v>
      </c>
      <c r="C610" s="3" t="s">
        <v>24</v>
      </c>
      <c r="D610" s="4">
        <v>45512</v>
      </c>
      <c r="E610" s="3">
        <v>19029</v>
      </c>
      <c r="F610" s="3" t="s">
        <v>16</v>
      </c>
      <c r="G610" s="3" t="s">
        <v>17</v>
      </c>
      <c r="H610" s="3" t="s">
        <v>51</v>
      </c>
      <c r="I610" s="3" t="s">
        <v>34</v>
      </c>
      <c r="J610" s="3" t="s">
        <v>68</v>
      </c>
      <c r="K610" s="3">
        <v>0</v>
      </c>
      <c r="L610" s="3">
        <v>94</v>
      </c>
      <c r="M610" s="3" t="s">
        <v>21</v>
      </c>
      <c r="N610" s="19" t="s">
        <v>63</v>
      </c>
    </row>
    <row r="611" spans="1:14" x14ac:dyDescent="0.35">
      <c r="A611" s="18">
        <v>45757297</v>
      </c>
      <c r="B611" s="3" t="s">
        <v>679</v>
      </c>
      <c r="C611" s="3" t="s">
        <v>31</v>
      </c>
      <c r="D611" s="4">
        <v>45338</v>
      </c>
      <c r="E611" s="3">
        <v>1814</v>
      </c>
      <c r="F611" s="3" t="s">
        <v>16</v>
      </c>
      <c r="G611" s="3" t="s">
        <v>71</v>
      </c>
      <c r="H611" s="3" t="s">
        <v>103</v>
      </c>
      <c r="I611" s="3" t="s">
        <v>19</v>
      </c>
      <c r="J611" s="3" t="s">
        <v>35</v>
      </c>
      <c r="K611" s="3">
        <v>0</v>
      </c>
      <c r="L611" s="3">
        <v>64</v>
      </c>
      <c r="M611" s="3" t="s">
        <v>21</v>
      </c>
      <c r="N611" s="19" t="s">
        <v>87</v>
      </c>
    </row>
    <row r="612" spans="1:14" x14ac:dyDescent="0.35">
      <c r="A612" s="18">
        <v>22906170</v>
      </c>
      <c r="B612" s="3" t="s">
        <v>680</v>
      </c>
      <c r="C612" s="3" t="s">
        <v>70</v>
      </c>
      <c r="D612" s="4">
        <v>45430</v>
      </c>
      <c r="E612" s="3">
        <v>12442</v>
      </c>
      <c r="F612" s="3" t="s">
        <v>61</v>
      </c>
      <c r="G612" s="3" t="s">
        <v>25</v>
      </c>
      <c r="H612" s="3" t="s">
        <v>62</v>
      </c>
      <c r="I612" s="3" t="s">
        <v>34</v>
      </c>
      <c r="J612" s="3" t="s">
        <v>68</v>
      </c>
      <c r="K612" s="3">
        <v>0</v>
      </c>
      <c r="L612" s="3">
        <v>23</v>
      </c>
      <c r="M612" s="3" t="s">
        <v>21</v>
      </c>
      <c r="N612" s="19" t="s">
        <v>89</v>
      </c>
    </row>
    <row r="613" spans="1:14" x14ac:dyDescent="0.35">
      <c r="A613" s="18">
        <v>38777044</v>
      </c>
      <c r="B613" s="3" t="s">
        <v>681</v>
      </c>
      <c r="C613" s="3" t="s">
        <v>38</v>
      </c>
      <c r="D613" s="4">
        <v>45624</v>
      </c>
      <c r="E613" s="3">
        <v>4177</v>
      </c>
      <c r="F613" s="3" t="s">
        <v>61</v>
      </c>
      <c r="G613" s="3" t="s">
        <v>71</v>
      </c>
      <c r="H613" s="3" t="s">
        <v>62</v>
      </c>
      <c r="I613" s="3" t="s">
        <v>34</v>
      </c>
      <c r="J613" s="3" t="s">
        <v>79</v>
      </c>
      <c r="K613" s="3">
        <v>0</v>
      </c>
      <c r="L613" s="3">
        <v>13</v>
      </c>
      <c r="M613" s="3" t="s">
        <v>47</v>
      </c>
      <c r="N613" s="19" t="s">
        <v>89</v>
      </c>
    </row>
    <row r="614" spans="1:14" x14ac:dyDescent="0.35">
      <c r="A614" s="18">
        <v>18998879</v>
      </c>
      <c r="B614" s="3" t="s">
        <v>682</v>
      </c>
      <c r="C614" s="3" t="s">
        <v>75</v>
      </c>
      <c r="D614" s="4">
        <v>45549</v>
      </c>
      <c r="E614" s="3">
        <v>7483</v>
      </c>
      <c r="F614" s="3" t="s">
        <v>39</v>
      </c>
      <c r="G614" s="3" t="s">
        <v>71</v>
      </c>
      <c r="H614" s="3" t="s">
        <v>56</v>
      </c>
      <c r="I614" s="3" t="s">
        <v>34</v>
      </c>
      <c r="J614" s="3" t="s">
        <v>41</v>
      </c>
      <c r="K614" s="3">
        <v>1</v>
      </c>
      <c r="L614" s="3">
        <v>62</v>
      </c>
      <c r="M614" s="3" t="s">
        <v>42</v>
      </c>
      <c r="N614" s="19" t="s">
        <v>59</v>
      </c>
    </row>
    <row r="615" spans="1:14" x14ac:dyDescent="0.35">
      <c r="A615" s="18">
        <v>53870911</v>
      </c>
      <c r="B615" s="3" t="s">
        <v>683</v>
      </c>
      <c r="C615" s="3" t="s">
        <v>54</v>
      </c>
      <c r="D615" s="4">
        <v>45313</v>
      </c>
      <c r="E615" s="3">
        <v>8738</v>
      </c>
      <c r="F615" s="3" t="s">
        <v>16</v>
      </c>
      <c r="G615" s="3" t="s">
        <v>55</v>
      </c>
      <c r="H615" s="3" t="s">
        <v>18</v>
      </c>
      <c r="I615" s="3" t="s">
        <v>34</v>
      </c>
      <c r="J615" s="3" t="s">
        <v>68</v>
      </c>
      <c r="K615" s="3">
        <v>0</v>
      </c>
      <c r="L615" s="3">
        <v>95</v>
      </c>
      <c r="M615" s="3" t="s">
        <v>65</v>
      </c>
      <c r="N615" s="19" t="s">
        <v>63</v>
      </c>
    </row>
    <row r="616" spans="1:14" x14ac:dyDescent="0.35">
      <c r="A616" s="18">
        <v>88342477</v>
      </c>
      <c r="B616" s="3" t="s">
        <v>684</v>
      </c>
      <c r="C616" s="3" t="s">
        <v>38</v>
      </c>
      <c r="D616" s="4">
        <v>45476</v>
      </c>
      <c r="E616" s="3">
        <v>13134</v>
      </c>
      <c r="F616" s="3" t="s">
        <v>61</v>
      </c>
      <c r="G616" s="3" t="s">
        <v>25</v>
      </c>
      <c r="H616" s="3" t="s">
        <v>40</v>
      </c>
      <c r="I616" s="3" t="s">
        <v>27</v>
      </c>
      <c r="J616" s="3" t="s">
        <v>52</v>
      </c>
      <c r="K616" s="3">
        <v>0</v>
      </c>
      <c r="L616" s="3">
        <v>57</v>
      </c>
      <c r="M616" s="3" t="s">
        <v>42</v>
      </c>
      <c r="N616" s="19" t="s">
        <v>46</v>
      </c>
    </row>
    <row r="617" spans="1:14" x14ac:dyDescent="0.35">
      <c r="A617" s="18">
        <v>34618820</v>
      </c>
      <c r="B617" s="3" t="s">
        <v>685</v>
      </c>
      <c r="C617" s="3" t="s">
        <v>70</v>
      </c>
      <c r="D617" s="4">
        <v>45329</v>
      </c>
      <c r="E617" s="3">
        <v>6254</v>
      </c>
      <c r="F617" s="3" t="s">
        <v>16</v>
      </c>
      <c r="G617" s="3" t="s">
        <v>17</v>
      </c>
      <c r="H617" s="3" t="s">
        <v>56</v>
      </c>
      <c r="I617" s="3" t="s">
        <v>27</v>
      </c>
      <c r="J617" s="3" t="s">
        <v>52</v>
      </c>
      <c r="K617" s="3">
        <v>0</v>
      </c>
      <c r="L617" s="3">
        <v>20</v>
      </c>
      <c r="M617" s="3" t="s">
        <v>65</v>
      </c>
      <c r="N617" s="19" t="s">
        <v>48</v>
      </c>
    </row>
    <row r="618" spans="1:14" x14ac:dyDescent="0.35">
      <c r="A618" s="18">
        <v>69235451</v>
      </c>
      <c r="B618" s="3" t="s">
        <v>686</v>
      </c>
      <c r="C618" s="3" t="s">
        <v>15</v>
      </c>
      <c r="D618" s="4">
        <v>45442</v>
      </c>
      <c r="E618" s="3">
        <v>1653</v>
      </c>
      <c r="F618" s="3" t="s">
        <v>16</v>
      </c>
      <c r="G618" s="3" t="s">
        <v>25</v>
      </c>
      <c r="H618" s="3" t="s">
        <v>26</v>
      </c>
      <c r="I618" s="3" t="s">
        <v>72</v>
      </c>
      <c r="J618" s="3" t="s">
        <v>28</v>
      </c>
      <c r="K618" s="3">
        <v>1</v>
      </c>
      <c r="L618" s="3">
        <v>54</v>
      </c>
      <c r="M618" s="3" t="s">
        <v>65</v>
      </c>
      <c r="N618" s="19" t="s">
        <v>59</v>
      </c>
    </row>
    <row r="619" spans="1:14" x14ac:dyDescent="0.35">
      <c r="A619" s="18">
        <v>12034649</v>
      </c>
      <c r="B619" s="3" t="s">
        <v>687</v>
      </c>
      <c r="C619" s="3" t="s">
        <v>70</v>
      </c>
      <c r="D619" s="4">
        <v>45503</v>
      </c>
      <c r="E619" s="3">
        <v>4280</v>
      </c>
      <c r="F619" s="3" t="s">
        <v>50</v>
      </c>
      <c r="G619" s="3" t="s">
        <v>55</v>
      </c>
      <c r="H619" s="3" t="s">
        <v>103</v>
      </c>
      <c r="I619" s="3" t="s">
        <v>72</v>
      </c>
      <c r="J619" s="3" t="s">
        <v>20</v>
      </c>
      <c r="K619" s="3">
        <v>0</v>
      </c>
      <c r="L619" s="3">
        <v>19</v>
      </c>
      <c r="M619" s="3" t="s">
        <v>58</v>
      </c>
      <c r="N619" s="19" t="s">
        <v>22</v>
      </c>
    </row>
    <row r="620" spans="1:14" x14ac:dyDescent="0.35">
      <c r="A620" s="18">
        <v>72762697</v>
      </c>
      <c r="B620" s="3" t="s">
        <v>688</v>
      </c>
      <c r="C620" s="3" t="s">
        <v>70</v>
      </c>
      <c r="D620" s="4">
        <v>45414</v>
      </c>
      <c r="E620" s="3">
        <v>405</v>
      </c>
      <c r="F620" s="3" t="s">
        <v>16</v>
      </c>
      <c r="G620" s="3" t="s">
        <v>25</v>
      </c>
      <c r="H620" s="3" t="s">
        <v>33</v>
      </c>
      <c r="I620" s="3" t="s">
        <v>27</v>
      </c>
      <c r="J620" s="3" t="s">
        <v>28</v>
      </c>
      <c r="K620" s="3">
        <v>0</v>
      </c>
      <c r="L620" s="3">
        <v>18</v>
      </c>
      <c r="M620" s="3" t="s">
        <v>42</v>
      </c>
      <c r="N620" s="19" t="s">
        <v>89</v>
      </c>
    </row>
    <row r="621" spans="1:14" x14ac:dyDescent="0.35">
      <c r="A621" s="18">
        <v>22864133</v>
      </c>
      <c r="B621" s="3" t="s">
        <v>689</v>
      </c>
      <c r="C621" s="3" t="s">
        <v>31</v>
      </c>
      <c r="D621" s="4">
        <v>45414</v>
      </c>
      <c r="E621" s="3">
        <v>5586</v>
      </c>
      <c r="F621" s="3" t="s">
        <v>16</v>
      </c>
      <c r="G621" s="3" t="s">
        <v>25</v>
      </c>
      <c r="H621" s="3" t="s">
        <v>40</v>
      </c>
      <c r="I621" s="3" t="s">
        <v>27</v>
      </c>
      <c r="J621" s="3" t="s">
        <v>20</v>
      </c>
      <c r="K621" s="3">
        <v>0</v>
      </c>
      <c r="L621" s="3">
        <v>43</v>
      </c>
      <c r="M621" s="3" t="s">
        <v>47</v>
      </c>
      <c r="N621" s="19" t="s">
        <v>22</v>
      </c>
    </row>
    <row r="622" spans="1:14" x14ac:dyDescent="0.35">
      <c r="A622" s="18">
        <v>95769790</v>
      </c>
      <c r="B622" s="3" t="s">
        <v>690</v>
      </c>
      <c r="C622" s="3" t="s">
        <v>75</v>
      </c>
      <c r="D622" s="4">
        <v>45457</v>
      </c>
      <c r="E622" s="3">
        <v>16737</v>
      </c>
      <c r="F622" s="3" t="s">
        <v>39</v>
      </c>
      <c r="G622" s="3" t="s">
        <v>25</v>
      </c>
      <c r="H622" s="3" t="s">
        <v>62</v>
      </c>
      <c r="I622" s="3" t="s">
        <v>72</v>
      </c>
      <c r="J622" s="3" t="s">
        <v>20</v>
      </c>
      <c r="K622" s="3">
        <v>0</v>
      </c>
      <c r="L622" s="3">
        <v>49</v>
      </c>
      <c r="M622" s="3" t="s">
        <v>58</v>
      </c>
      <c r="N622" s="19" t="s">
        <v>46</v>
      </c>
    </row>
    <row r="623" spans="1:14" x14ac:dyDescent="0.35">
      <c r="A623" s="18">
        <v>53323716</v>
      </c>
      <c r="B623" s="3" t="s">
        <v>691</v>
      </c>
      <c r="C623" s="3" t="s">
        <v>31</v>
      </c>
      <c r="D623" s="4">
        <v>45404</v>
      </c>
      <c r="E623" s="3">
        <v>23056</v>
      </c>
      <c r="F623" s="3" t="s">
        <v>39</v>
      </c>
      <c r="G623" s="3" t="s">
        <v>55</v>
      </c>
      <c r="H623" s="3" t="s">
        <v>81</v>
      </c>
      <c r="I623" s="3" t="s">
        <v>34</v>
      </c>
      <c r="J623" s="3" t="s">
        <v>79</v>
      </c>
      <c r="K623" s="3">
        <v>0</v>
      </c>
      <c r="L623" s="3">
        <v>65</v>
      </c>
      <c r="M623" s="3" t="s">
        <v>21</v>
      </c>
      <c r="N623" s="19" t="s">
        <v>48</v>
      </c>
    </row>
    <row r="624" spans="1:14" x14ac:dyDescent="0.35">
      <c r="A624" s="18">
        <v>28718652</v>
      </c>
      <c r="B624" s="3" t="s">
        <v>692</v>
      </c>
      <c r="C624" s="3" t="s">
        <v>70</v>
      </c>
      <c r="D624" s="4">
        <v>45640</v>
      </c>
      <c r="E624" s="3">
        <v>12047</v>
      </c>
      <c r="F624" s="3" t="s">
        <v>16</v>
      </c>
      <c r="G624" s="3" t="s">
        <v>71</v>
      </c>
      <c r="H624" s="3" t="s">
        <v>103</v>
      </c>
      <c r="I624" s="3" t="s">
        <v>72</v>
      </c>
      <c r="J624" s="3" t="s">
        <v>85</v>
      </c>
      <c r="K624" s="3">
        <v>1</v>
      </c>
      <c r="L624" s="3">
        <v>65</v>
      </c>
      <c r="M624" s="3" t="s">
        <v>21</v>
      </c>
      <c r="N624" s="19" t="s">
        <v>73</v>
      </c>
    </row>
    <row r="625" spans="1:14" x14ac:dyDescent="0.35">
      <c r="A625" s="18">
        <v>86847116</v>
      </c>
      <c r="B625" s="3" t="s">
        <v>693</v>
      </c>
      <c r="C625" s="3" t="s">
        <v>24</v>
      </c>
      <c r="D625" s="4">
        <v>45636</v>
      </c>
      <c r="E625" s="3">
        <v>21345</v>
      </c>
      <c r="F625" s="3" t="s">
        <v>61</v>
      </c>
      <c r="G625" s="3" t="s">
        <v>25</v>
      </c>
      <c r="H625" s="3" t="s">
        <v>62</v>
      </c>
      <c r="I625" s="3" t="s">
        <v>27</v>
      </c>
      <c r="J625" s="3" t="s">
        <v>28</v>
      </c>
      <c r="K625" s="3">
        <v>0</v>
      </c>
      <c r="L625" s="3">
        <v>12</v>
      </c>
      <c r="M625" s="3" t="s">
        <v>21</v>
      </c>
      <c r="N625" s="19" t="s">
        <v>48</v>
      </c>
    </row>
    <row r="626" spans="1:14" x14ac:dyDescent="0.35">
      <c r="A626" s="18">
        <v>31915073</v>
      </c>
      <c r="B626" s="3" t="s">
        <v>694</v>
      </c>
      <c r="C626" s="3" t="s">
        <v>101</v>
      </c>
      <c r="D626" s="4">
        <v>45387</v>
      </c>
      <c r="E626" s="3">
        <v>3902</v>
      </c>
      <c r="F626" s="3" t="s">
        <v>16</v>
      </c>
      <c r="G626" s="3" t="s">
        <v>17</v>
      </c>
      <c r="H626" s="3" t="s">
        <v>81</v>
      </c>
      <c r="I626" s="3" t="s">
        <v>72</v>
      </c>
      <c r="J626" s="3" t="s">
        <v>35</v>
      </c>
      <c r="K626" s="3">
        <v>0</v>
      </c>
      <c r="L626" s="3">
        <v>14</v>
      </c>
      <c r="M626" s="3" t="s">
        <v>29</v>
      </c>
      <c r="N626" s="19" t="s">
        <v>22</v>
      </c>
    </row>
    <row r="627" spans="1:14" x14ac:dyDescent="0.35">
      <c r="A627" s="18">
        <v>70426182</v>
      </c>
      <c r="B627" s="3" t="s">
        <v>695</v>
      </c>
      <c r="C627" s="3" t="s">
        <v>75</v>
      </c>
      <c r="D627" s="4">
        <v>45481</v>
      </c>
      <c r="E627" s="3">
        <v>10174</v>
      </c>
      <c r="F627" s="3" t="s">
        <v>50</v>
      </c>
      <c r="G627" s="3" t="s">
        <v>32</v>
      </c>
      <c r="H627" s="3" t="s">
        <v>56</v>
      </c>
      <c r="I627" s="3" t="s">
        <v>34</v>
      </c>
      <c r="J627" s="3" t="s">
        <v>52</v>
      </c>
      <c r="K627" s="3">
        <v>0</v>
      </c>
      <c r="L627" s="3">
        <v>83</v>
      </c>
      <c r="M627" s="3" t="s">
        <v>58</v>
      </c>
      <c r="N627" s="19" t="s">
        <v>22</v>
      </c>
    </row>
    <row r="628" spans="1:14" x14ac:dyDescent="0.35">
      <c r="A628" s="18">
        <v>19744223</v>
      </c>
      <c r="B628" s="3" t="s">
        <v>696</v>
      </c>
      <c r="C628" s="3" t="s">
        <v>101</v>
      </c>
      <c r="D628" s="4">
        <v>45385</v>
      </c>
      <c r="E628" s="3">
        <v>774</v>
      </c>
      <c r="F628" s="3" t="s">
        <v>50</v>
      </c>
      <c r="G628" s="3" t="s">
        <v>25</v>
      </c>
      <c r="H628" s="3" t="s">
        <v>46</v>
      </c>
      <c r="I628" s="3" t="s">
        <v>27</v>
      </c>
      <c r="J628" s="3" t="s">
        <v>35</v>
      </c>
      <c r="K628" s="3">
        <v>0</v>
      </c>
      <c r="L628" s="3">
        <v>77</v>
      </c>
      <c r="M628" s="3" t="s">
        <v>47</v>
      </c>
      <c r="N628" s="19" t="s">
        <v>36</v>
      </c>
    </row>
    <row r="629" spans="1:14" x14ac:dyDescent="0.35">
      <c r="A629" s="18">
        <v>94653682</v>
      </c>
      <c r="B629" s="3" t="s">
        <v>697</v>
      </c>
      <c r="C629" s="3" t="s">
        <v>77</v>
      </c>
      <c r="D629" s="4">
        <v>45307</v>
      </c>
      <c r="E629" s="3">
        <v>15042</v>
      </c>
      <c r="F629" s="3" t="s">
        <v>16</v>
      </c>
      <c r="G629" s="3" t="s">
        <v>25</v>
      </c>
      <c r="H629" s="3" t="s">
        <v>56</v>
      </c>
      <c r="I629" s="3" t="s">
        <v>27</v>
      </c>
      <c r="J629" s="3" t="s">
        <v>41</v>
      </c>
      <c r="K629" s="3">
        <v>0</v>
      </c>
      <c r="L629" s="3">
        <v>54</v>
      </c>
      <c r="M629" s="3" t="s">
        <v>58</v>
      </c>
      <c r="N629" s="19" t="s">
        <v>43</v>
      </c>
    </row>
    <row r="630" spans="1:14" x14ac:dyDescent="0.35">
      <c r="A630" s="18">
        <v>85995240</v>
      </c>
      <c r="B630" s="3" t="s">
        <v>698</v>
      </c>
      <c r="C630" s="3" t="s">
        <v>31</v>
      </c>
      <c r="D630" s="4">
        <v>45447</v>
      </c>
      <c r="E630" s="3">
        <v>4239</v>
      </c>
      <c r="F630" s="3" t="s">
        <v>16</v>
      </c>
      <c r="G630" s="3" t="s">
        <v>25</v>
      </c>
      <c r="H630" s="3" t="s">
        <v>40</v>
      </c>
      <c r="I630" s="3" t="s">
        <v>72</v>
      </c>
      <c r="J630" s="3" t="s">
        <v>35</v>
      </c>
      <c r="K630" s="3">
        <v>0</v>
      </c>
      <c r="L630" s="3">
        <v>21</v>
      </c>
      <c r="M630" s="3" t="s">
        <v>21</v>
      </c>
      <c r="N630" s="19" t="s">
        <v>43</v>
      </c>
    </row>
    <row r="631" spans="1:14" x14ac:dyDescent="0.35">
      <c r="A631" s="18">
        <v>46368627</v>
      </c>
      <c r="B631" s="3" t="s">
        <v>699</v>
      </c>
      <c r="C631" s="3" t="s">
        <v>15</v>
      </c>
      <c r="D631" s="4">
        <v>45624</v>
      </c>
      <c r="E631" s="3">
        <v>18959</v>
      </c>
      <c r="F631" s="3" t="s">
        <v>39</v>
      </c>
      <c r="G631" s="3" t="s">
        <v>17</v>
      </c>
      <c r="H631" s="3" t="s">
        <v>81</v>
      </c>
      <c r="I631" s="3" t="s">
        <v>34</v>
      </c>
      <c r="J631" s="3" t="s">
        <v>79</v>
      </c>
      <c r="K631" s="3">
        <v>1</v>
      </c>
      <c r="L631" s="3">
        <v>83</v>
      </c>
      <c r="M631" s="3" t="s">
        <v>58</v>
      </c>
      <c r="N631" s="19" t="s">
        <v>22</v>
      </c>
    </row>
    <row r="632" spans="1:14" x14ac:dyDescent="0.35">
      <c r="A632" s="18">
        <v>88151482</v>
      </c>
      <c r="B632" s="3" t="s">
        <v>700</v>
      </c>
      <c r="C632" s="3" t="s">
        <v>45</v>
      </c>
      <c r="D632" s="4">
        <v>45505</v>
      </c>
      <c r="E632" s="3">
        <v>21528</v>
      </c>
      <c r="F632" s="3" t="s">
        <v>61</v>
      </c>
      <c r="G632" s="3" t="s">
        <v>71</v>
      </c>
      <c r="H632" s="3" t="s">
        <v>46</v>
      </c>
      <c r="I632" s="3" t="s">
        <v>34</v>
      </c>
      <c r="J632" s="3" t="s">
        <v>57</v>
      </c>
      <c r="K632" s="3">
        <v>0</v>
      </c>
      <c r="L632" s="3">
        <v>44</v>
      </c>
      <c r="M632" s="3" t="s">
        <v>47</v>
      </c>
      <c r="N632" s="19" t="s">
        <v>48</v>
      </c>
    </row>
    <row r="633" spans="1:14" x14ac:dyDescent="0.35">
      <c r="A633" s="18">
        <v>39189630</v>
      </c>
      <c r="B633" s="3" t="s">
        <v>701</v>
      </c>
      <c r="C633" s="3" t="s">
        <v>31</v>
      </c>
      <c r="D633" s="4">
        <v>45529</v>
      </c>
      <c r="E633" s="3">
        <v>16250</v>
      </c>
      <c r="F633" s="3" t="s">
        <v>61</v>
      </c>
      <c r="G633" s="3" t="s">
        <v>17</v>
      </c>
      <c r="H633" s="3" t="s">
        <v>51</v>
      </c>
      <c r="I633" s="3" t="s">
        <v>34</v>
      </c>
      <c r="J633" s="3" t="s">
        <v>85</v>
      </c>
      <c r="K633" s="3">
        <v>1</v>
      </c>
      <c r="L633" s="3">
        <v>74</v>
      </c>
      <c r="M633" s="3" t="s">
        <v>65</v>
      </c>
      <c r="N633" s="19" t="s">
        <v>89</v>
      </c>
    </row>
    <row r="634" spans="1:14" x14ac:dyDescent="0.35">
      <c r="A634" s="18">
        <v>61537820</v>
      </c>
      <c r="B634" s="3" t="s">
        <v>702</v>
      </c>
      <c r="C634" s="3" t="s">
        <v>24</v>
      </c>
      <c r="D634" s="4">
        <v>45584</v>
      </c>
      <c r="E634" s="3">
        <v>19002</v>
      </c>
      <c r="F634" s="3" t="s">
        <v>16</v>
      </c>
      <c r="G634" s="3" t="s">
        <v>25</v>
      </c>
      <c r="H634" s="3" t="s">
        <v>18</v>
      </c>
      <c r="I634" s="3" t="s">
        <v>27</v>
      </c>
      <c r="J634" s="3" t="s">
        <v>20</v>
      </c>
      <c r="K634" s="3">
        <v>0</v>
      </c>
      <c r="L634" s="3">
        <v>92</v>
      </c>
      <c r="M634" s="3" t="s">
        <v>65</v>
      </c>
      <c r="N634" s="19" t="s">
        <v>48</v>
      </c>
    </row>
    <row r="635" spans="1:14" x14ac:dyDescent="0.35">
      <c r="A635" s="18">
        <v>82002595</v>
      </c>
      <c r="B635" s="3" t="s">
        <v>703</v>
      </c>
      <c r="C635" s="3" t="s">
        <v>54</v>
      </c>
      <c r="D635" s="4">
        <v>45456</v>
      </c>
      <c r="E635" s="3">
        <v>11604</v>
      </c>
      <c r="F635" s="3" t="s">
        <v>39</v>
      </c>
      <c r="G635" s="3" t="s">
        <v>71</v>
      </c>
      <c r="H635" s="3" t="s">
        <v>26</v>
      </c>
      <c r="I635" s="3" t="s">
        <v>19</v>
      </c>
      <c r="J635" s="3" t="s">
        <v>28</v>
      </c>
      <c r="K635" s="3">
        <v>0</v>
      </c>
      <c r="L635" s="3">
        <v>67</v>
      </c>
      <c r="M635" s="3" t="s">
        <v>42</v>
      </c>
      <c r="N635" s="19" t="s">
        <v>22</v>
      </c>
    </row>
    <row r="636" spans="1:14" x14ac:dyDescent="0.35">
      <c r="A636" s="18">
        <v>91507913</v>
      </c>
      <c r="B636" s="3" t="s">
        <v>704</v>
      </c>
      <c r="C636" s="3" t="s">
        <v>45</v>
      </c>
      <c r="D636" s="4">
        <v>45408</v>
      </c>
      <c r="E636" s="3">
        <v>10560</v>
      </c>
      <c r="F636" s="3" t="s">
        <v>16</v>
      </c>
      <c r="G636" s="3" t="s">
        <v>17</v>
      </c>
      <c r="H636" s="3" t="s">
        <v>26</v>
      </c>
      <c r="I636" s="3" t="s">
        <v>34</v>
      </c>
      <c r="J636" s="3" t="s">
        <v>79</v>
      </c>
      <c r="K636" s="3">
        <v>0</v>
      </c>
      <c r="L636" s="3">
        <v>18</v>
      </c>
      <c r="M636" s="3" t="s">
        <v>47</v>
      </c>
      <c r="N636" s="19" t="s">
        <v>36</v>
      </c>
    </row>
    <row r="637" spans="1:14" x14ac:dyDescent="0.35">
      <c r="A637" s="18">
        <v>39547838</v>
      </c>
      <c r="B637" s="3" t="s">
        <v>705</v>
      </c>
      <c r="C637" s="3" t="s">
        <v>24</v>
      </c>
      <c r="D637" s="4">
        <v>45353</v>
      </c>
      <c r="E637" s="3">
        <v>7799</v>
      </c>
      <c r="F637" s="3" t="s">
        <v>16</v>
      </c>
      <c r="G637" s="3" t="s">
        <v>17</v>
      </c>
      <c r="H637" s="3" t="s">
        <v>33</v>
      </c>
      <c r="I637" s="3" t="s">
        <v>34</v>
      </c>
      <c r="J637" s="3" t="s">
        <v>52</v>
      </c>
      <c r="K637" s="3">
        <v>0</v>
      </c>
      <c r="L637" s="3">
        <v>60</v>
      </c>
      <c r="M637" s="3" t="s">
        <v>47</v>
      </c>
      <c r="N637" s="19" t="s">
        <v>22</v>
      </c>
    </row>
    <row r="638" spans="1:14" x14ac:dyDescent="0.35">
      <c r="A638" s="18">
        <v>81365126</v>
      </c>
      <c r="B638" s="3" t="s">
        <v>706</v>
      </c>
      <c r="C638" s="3" t="s">
        <v>15</v>
      </c>
      <c r="D638" s="4">
        <v>45442</v>
      </c>
      <c r="E638" s="3">
        <v>24571</v>
      </c>
      <c r="F638" s="3" t="s">
        <v>61</v>
      </c>
      <c r="G638" s="3" t="s">
        <v>25</v>
      </c>
      <c r="H638" s="3" t="s">
        <v>103</v>
      </c>
      <c r="I638" s="3" t="s">
        <v>19</v>
      </c>
      <c r="J638" s="3" t="s">
        <v>20</v>
      </c>
      <c r="K638" s="3">
        <v>0</v>
      </c>
      <c r="L638" s="3">
        <v>93</v>
      </c>
      <c r="M638" s="3" t="s">
        <v>58</v>
      </c>
      <c r="N638" s="19" t="s">
        <v>63</v>
      </c>
    </row>
    <row r="639" spans="1:14" x14ac:dyDescent="0.35">
      <c r="A639" s="18">
        <v>87649430</v>
      </c>
      <c r="B639" s="3" t="s">
        <v>707</v>
      </c>
      <c r="C639" s="3" t="s">
        <v>15</v>
      </c>
      <c r="D639" s="4">
        <v>45395</v>
      </c>
      <c r="E639" s="3">
        <v>8937</v>
      </c>
      <c r="F639" s="3" t="s">
        <v>16</v>
      </c>
      <c r="G639" s="3" t="s">
        <v>17</v>
      </c>
      <c r="H639" s="3" t="s">
        <v>56</v>
      </c>
      <c r="I639" s="3" t="s">
        <v>72</v>
      </c>
      <c r="J639" s="3" t="s">
        <v>35</v>
      </c>
      <c r="K639" s="3">
        <v>0</v>
      </c>
      <c r="L639" s="3">
        <v>69</v>
      </c>
      <c r="M639" s="3" t="s">
        <v>21</v>
      </c>
      <c r="N639" s="19" t="s">
        <v>22</v>
      </c>
    </row>
    <row r="640" spans="1:14" x14ac:dyDescent="0.35">
      <c r="A640" s="18">
        <v>61414476</v>
      </c>
      <c r="B640" s="3" t="s">
        <v>708</v>
      </c>
      <c r="C640" s="3" t="s">
        <v>101</v>
      </c>
      <c r="D640" s="4">
        <v>45418</v>
      </c>
      <c r="E640" s="3">
        <v>23681</v>
      </c>
      <c r="F640" s="3" t="s">
        <v>50</v>
      </c>
      <c r="G640" s="3" t="s">
        <v>71</v>
      </c>
      <c r="H640" s="3" t="s">
        <v>62</v>
      </c>
      <c r="I640" s="3" t="s">
        <v>27</v>
      </c>
      <c r="J640" s="3" t="s">
        <v>28</v>
      </c>
      <c r="K640" s="3">
        <v>0</v>
      </c>
      <c r="L640" s="3">
        <v>88</v>
      </c>
      <c r="M640" s="3" t="s">
        <v>58</v>
      </c>
      <c r="N640" s="19" t="s">
        <v>46</v>
      </c>
    </row>
    <row r="641" spans="1:14" x14ac:dyDescent="0.35">
      <c r="A641" s="18">
        <v>99425096</v>
      </c>
      <c r="B641" s="3" t="s">
        <v>709</v>
      </c>
      <c r="C641" s="3" t="s">
        <v>101</v>
      </c>
      <c r="D641" s="4">
        <v>45419</v>
      </c>
      <c r="E641" s="3">
        <v>17379</v>
      </c>
      <c r="F641" s="3" t="s">
        <v>39</v>
      </c>
      <c r="G641" s="3" t="s">
        <v>55</v>
      </c>
      <c r="H641" s="3" t="s">
        <v>26</v>
      </c>
      <c r="I641" s="3" t="s">
        <v>27</v>
      </c>
      <c r="J641" s="3" t="s">
        <v>35</v>
      </c>
      <c r="K641" s="3">
        <v>0</v>
      </c>
      <c r="L641" s="3">
        <v>52</v>
      </c>
      <c r="M641" s="3" t="s">
        <v>21</v>
      </c>
      <c r="N641" s="19" t="s">
        <v>89</v>
      </c>
    </row>
    <row r="642" spans="1:14" x14ac:dyDescent="0.35">
      <c r="A642" s="18">
        <v>89284885</v>
      </c>
      <c r="B642" s="3" t="s">
        <v>710</v>
      </c>
      <c r="C642" s="3" t="s">
        <v>77</v>
      </c>
      <c r="D642" s="4">
        <v>45390</v>
      </c>
      <c r="E642" s="3">
        <v>10328</v>
      </c>
      <c r="F642" s="3" t="s">
        <v>16</v>
      </c>
      <c r="G642" s="3" t="s">
        <v>71</v>
      </c>
      <c r="H642" s="3" t="s">
        <v>56</v>
      </c>
      <c r="I642" s="3" t="s">
        <v>27</v>
      </c>
      <c r="J642" s="3" t="s">
        <v>52</v>
      </c>
      <c r="K642" s="3">
        <v>0</v>
      </c>
      <c r="L642" s="3">
        <v>26</v>
      </c>
      <c r="M642" s="3" t="s">
        <v>29</v>
      </c>
      <c r="N642" s="19" t="s">
        <v>22</v>
      </c>
    </row>
    <row r="643" spans="1:14" x14ac:dyDescent="0.35">
      <c r="A643" s="18">
        <v>95752087</v>
      </c>
      <c r="B643" s="3" t="s">
        <v>711</v>
      </c>
      <c r="C643" s="3" t="s">
        <v>75</v>
      </c>
      <c r="D643" s="4">
        <v>45343</v>
      </c>
      <c r="E643" s="3">
        <v>14395</v>
      </c>
      <c r="F643" s="3" t="s">
        <v>16</v>
      </c>
      <c r="G643" s="3" t="s">
        <v>17</v>
      </c>
      <c r="H643" s="3" t="s">
        <v>18</v>
      </c>
      <c r="I643" s="3" t="s">
        <v>72</v>
      </c>
      <c r="J643" s="3" t="s">
        <v>20</v>
      </c>
      <c r="K643" s="3">
        <v>1</v>
      </c>
      <c r="L643" s="3">
        <v>40</v>
      </c>
      <c r="M643" s="3" t="s">
        <v>47</v>
      </c>
      <c r="N643" s="19" t="s">
        <v>22</v>
      </c>
    </row>
    <row r="644" spans="1:14" x14ac:dyDescent="0.35">
      <c r="A644" s="18">
        <v>14011955</v>
      </c>
      <c r="B644" s="3" t="s">
        <v>712</v>
      </c>
      <c r="C644" s="3" t="s">
        <v>45</v>
      </c>
      <c r="D644" s="4">
        <v>45611</v>
      </c>
      <c r="E644" s="3">
        <v>22345</v>
      </c>
      <c r="F644" s="3" t="s">
        <v>39</v>
      </c>
      <c r="G644" s="3" t="s">
        <v>32</v>
      </c>
      <c r="H644" s="3" t="s">
        <v>18</v>
      </c>
      <c r="I644" s="3" t="s">
        <v>34</v>
      </c>
      <c r="J644" s="3" t="s">
        <v>20</v>
      </c>
      <c r="K644" s="3">
        <v>1</v>
      </c>
      <c r="L644" s="3">
        <v>46</v>
      </c>
      <c r="M644" s="3" t="s">
        <v>47</v>
      </c>
      <c r="N644" s="19" t="s">
        <v>59</v>
      </c>
    </row>
    <row r="645" spans="1:14" x14ac:dyDescent="0.35">
      <c r="A645" s="18">
        <v>84483809</v>
      </c>
      <c r="B645" s="3" t="s">
        <v>713</v>
      </c>
      <c r="C645" s="3" t="s">
        <v>45</v>
      </c>
      <c r="D645" s="4">
        <v>45348</v>
      </c>
      <c r="E645" s="3">
        <v>2072</v>
      </c>
      <c r="F645" s="3" t="s">
        <v>16</v>
      </c>
      <c r="G645" s="3" t="s">
        <v>25</v>
      </c>
      <c r="H645" s="3" t="s">
        <v>81</v>
      </c>
      <c r="I645" s="3" t="s">
        <v>34</v>
      </c>
      <c r="J645" s="3" t="s">
        <v>41</v>
      </c>
      <c r="K645" s="3">
        <v>0</v>
      </c>
      <c r="L645" s="3">
        <v>83</v>
      </c>
      <c r="M645" s="3" t="s">
        <v>65</v>
      </c>
      <c r="N645" s="19" t="s">
        <v>48</v>
      </c>
    </row>
    <row r="646" spans="1:14" x14ac:dyDescent="0.35">
      <c r="A646" s="18">
        <v>90482479</v>
      </c>
      <c r="B646" s="3" t="s">
        <v>714</v>
      </c>
      <c r="C646" s="3" t="s">
        <v>24</v>
      </c>
      <c r="D646" s="4">
        <v>45342</v>
      </c>
      <c r="E646" s="3">
        <v>3377</v>
      </c>
      <c r="F646" s="3" t="s">
        <v>16</v>
      </c>
      <c r="G646" s="3" t="s">
        <v>25</v>
      </c>
      <c r="H646" s="3" t="s">
        <v>56</v>
      </c>
      <c r="I646" s="3" t="s">
        <v>72</v>
      </c>
      <c r="J646" s="3" t="s">
        <v>57</v>
      </c>
      <c r="K646" s="3">
        <v>0</v>
      </c>
      <c r="L646" s="3">
        <v>26</v>
      </c>
      <c r="M646" s="3" t="s">
        <v>65</v>
      </c>
      <c r="N646" s="19" t="s">
        <v>22</v>
      </c>
    </row>
    <row r="647" spans="1:14" x14ac:dyDescent="0.35">
      <c r="A647" s="18">
        <v>57653865</v>
      </c>
      <c r="B647" s="3" t="s">
        <v>715</v>
      </c>
      <c r="C647" s="3" t="s">
        <v>70</v>
      </c>
      <c r="D647" s="4">
        <v>45564</v>
      </c>
      <c r="E647" s="3">
        <v>16820</v>
      </c>
      <c r="F647" s="3" t="s">
        <v>39</v>
      </c>
      <c r="G647" s="3" t="s">
        <v>71</v>
      </c>
      <c r="H647" s="3" t="s">
        <v>81</v>
      </c>
      <c r="I647" s="3" t="s">
        <v>72</v>
      </c>
      <c r="J647" s="3" t="s">
        <v>20</v>
      </c>
      <c r="K647" s="3">
        <v>0</v>
      </c>
      <c r="L647" s="3">
        <v>18</v>
      </c>
      <c r="M647" s="3" t="s">
        <v>47</v>
      </c>
      <c r="N647" s="19" t="s">
        <v>46</v>
      </c>
    </row>
    <row r="648" spans="1:14" x14ac:dyDescent="0.35">
      <c r="A648" s="18">
        <v>46719791</v>
      </c>
      <c r="B648" s="3" t="s">
        <v>716</v>
      </c>
      <c r="C648" s="3" t="s">
        <v>54</v>
      </c>
      <c r="D648" s="4">
        <v>45534</v>
      </c>
      <c r="E648" s="3">
        <v>3214</v>
      </c>
      <c r="F648" s="3" t="s">
        <v>50</v>
      </c>
      <c r="G648" s="3" t="s">
        <v>32</v>
      </c>
      <c r="H648" s="3" t="s">
        <v>40</v>
      </c>
      <c r="I648" s="3" t="s">
        <v>27</v>
      </c>
      <c r="J648" s="3" t="s">
        <v>79</v>
      </c>
      <c r="K648" s="3">
        <v>0</v>
      </c>
      <c r="L648" s="3">
        <v>45</v>
      </c>
      <c r="M648" s="3" t="s">
        <v>47</v>
      </c>
      <c r="N648" s="19" t="s">
        <v>73</v>
      </c>
    </row>
    <row r="649" spans="1:14" x14ac:dyDescent="0.35">
      <c r="A649" s="18">
        <v>55782879</v>
      </c>
      <c r="B649" s="3" t="s">
        <v>717</v>
      </c>
      <c r="C649" s="3" t="s">
        <v>15</v>
      </c>
      <c r="D649" s="4">
        <v>45334</v>
      </c>
      <c r="E649" s="3">
        <v>4651</v>
      </c>
      <c r="F649" s="3" t="s">
        <v>16</v>
      </c>
      <c r="G649" s="3" t="s">
        <v>17</v>
      </c>
      <c r="H649" s="3" t="s">
        <v>40</v>
      </c>
      <c r="I649" s="3" t="s">
        <v>27</v>
      </c>
      <c r="J649" s="3" t="s">
        <v>20</v>
      </c>
      <c r="K649" s="3">
        <v>0</v>
      </c>
      <c r="L649" s="3">
        <v>82</v>
      </c>
      <c r="M649" s="3" t="s">
        <v>42</v>
      </c>
      <c r="N649" s="19" t="s">
        <v>63</v>
      </c>
    </row>
    <row r="650" spans="1:14" x14ac:dyDescent="0.35">
      <c r="A650" s="18">
        <v>19369577</v>
      </c>
      <c r="B650" s="3" t="s">
        <v>718</v>
      </c>
      <c r="C650" s="3" t="s">
        <v>38</v>
      </c>
      <c r="D650" s="4">
        <v>45526</v>
      </c>
      <c r="E650" s="3">
        <v>11666</v>
      </c>
      <c r="F650" s="3" t="s">
        <v>16</v>
      </c>
      <c r="G650" s="3" t="s">
        <v>32</v>
      </c>
      <c r="H650" s="3" t="s">
        <v>56</v>
      </c>
      <c r="I650" s="3" t="s">
        <v>34</v>
      </c>
      <c r="J650" s="3" t="s">
        <v>41</v>
      </c>
      <c r="K650" s="3">
        <v>0</v>
      </c>
      <c r="L650" s="3">
        <v>49</v>
      </c>
      <c r="M650" s="3" t="s">
        <v>65</v>
      </c>
      <c r="N650" s="19" t="s">
        <v>73</v>
      </c>
    </row>
    <row r="651" spans="1:14" x14ac:dyDescent="0.35">
      <c r="A651" s="18">
        <v>61969357</v>
      </c>
      <c r="B651" s="3" t="s">
        <v>719</v>
      </c>
      <c r="C651" s="3" t="s">
        <v>45</v>
      </c>
      <c r="D651" s="4">
        <v>45550</v>
      </c>
      <c r="E651" s="3">
        <v>16460</v>
      </c>
      <c r="F651" s="3" t="s">
        <v>39</v>
      </c>
      <c r="G651" s="3" t="s">
        <v>55</v>
      </c>
      <c r="H651" s="3" t="s">
        <v>56</v>
      </c>
      <c r="I651" s="3" t="s">
        <v>27</v>
      </c>
      <c r="J651" s="3" t="s">
        <v>52</v>
      </c>
      <c r="K651" s="3">
        <v>0</v>
      </c>
      <c r="L651" s="3">
        <v>11</v>
      </c>
      <c r="M651" s="3" t="s">
        <v>65</v>
      </c>
      <c r="N651" s="19" t="s">
        <v>89</v>
      </c>
    </row>
    <row r="652" spans="1:14" x14ac:dyDescent="0.35">
      <c r="A652" s="18">
        <v>12068844</v>
      </c>
      <c r="B652" s="3" t="s">
        <v>720</v>
      </c>
      <c r="C652" s="3" t="s">
        <v>54</v>
      </c>
      <c r="D652" s="4">
        <v>45358</v>
      </c>
      <c r="E652" s="3">
        <v>6734</v>
      </c>
      <c r="F652" s="3" t="s">
        <v>16</v>
      </c>
      <c r="G652" s="3" t="s">
        <v>55</v>
      </c>
      <c r="H652" s="3" t="s">
        <v>46</v>
      </c>
      <c r="I652" s="3" t="s">
        <v>34</v>
      </c>
      <c r="J652" s="3" t="s">
        <v>85</v>
      </c>
      <c r="K652" s="3">
        <v>0</v>
      </c>
      <c r="L652" s="3">
        <v>41</v>
      </c>
      <c r="M652" s="3" t="s">
        <v>58</v>
      </c>
      <c r="N652" s="19" t="s">
        <v>46</v>
      </c>
    </row>
    <row r="653" spans="1:14" x14ac:dyDescent="0.35">
      <c r="A653" s="18">
        <v>72334336</v>
      </c>
      <c r="B653" s="3" t="s">
        <v>721</v>
      </c>
      <c r="C653" s="3" t="s">
        <v>54</v>
      </c>
      <c r="D653" s="4">
        <v>45427</v>
      </c>
      <c r="E653" s="3">
        <v>560</v>
      </c>
      <c r="F653" s="3" t="s">
        <v>39</v>
      </c>
      <c r="G653" s="3" t="s">
        <v>17</v>
      </c>
      <c r="H653" s="3" t="s">
        <v>33</v>
      </c>
      <c r="I653" s="3" t="s">
        <v>27</v>
      </c>
      <c r="J653" s="3" t="s">
        <v>68</v>
      </c>
      <c r="K653" s="3">
        <v>0</v>
      </c>
      <c r="L653" s="3">
        <v>47</v>
      </c>
      <c r="M653" s="3" t="s">
        <v>47</v>
      </c>
      <c r="N653" s="19" t="s">
        <v>22</v>
      </c>
    </row>
    <row r="654" spans="1:14" x14ac:dyDescent="0.35">
      <c r="A654" s="18">
        <v>53648206</v>
      </c>
      <c r="B654" s="3" t="s">
        <v>722</v>
      </c>
      <c r="C654" s="3" t="s">
        <v>54</v>
      </c>
      <c r="D654" s="4">
        <v>45503</v>
      </c>
      <c r="E654" s="3">
        <v>10282</v>
      </c>
      <c r="F654" s="3" t="s">
        <v>39</v>
      </c>
      <c r="G654" s="3" t="s">
        <v>25</v>
      </c>
      <c r="H654" s="3" t="s">
        <v>103</v>
      </c>
      <c r="I654" s="3" t="s">
        <v>19</v>
      </c>
      <c r="J654" s="3" t="s">
        <v>52</v>
      </c>
      <c r="K654" s="3">
        <v>0</v>
      </c>
      <c r="L654" s="3">
        <v>70</v>
      </c>
      <c r="M654" s="3" t="s">
        <v>21</v>
      </c>
      <c r="N654" s="19" t="s">
        <v>59</v>
      </c>
    </row>
    <row r="655" spans="1:14" x14ac:dyDescent="0.35">
      <c r="A655" s="18">
        <v>74838611</v>
      </c>
      <c r="B655" s="3" t="s">
        <v>723</v>
      </c>
      <c r="C655" s="3" t="s">
        <v>31</v>
      </c>
      <c r="D655" s="4">
        <v>45401</v>
      </c>
      <c r="E655" s="3">
        <v>15242</v>
      </c>
      <c r="F655" s="3" t="s">
        <v>16</v>
      </c>
      <c r="G655" s="3" t="s">
        <v>55</v>
      </c>
      <c r="H655" s="3" t="s">
        <v>51</v>
      </c>
      <c r="I655" s="3" t="s">
        <v>27</v>
      </c>
      <c r="J655" s="3" t="s">
        <v>85</v>
      </c>
      <c r="K655" s="3">
        <v>1</v>
      </c>
      <c r="L655" s="3">
        <v>85</v>
      </c>
      <c r="M655" s="3" t="s">
        <v>47</v>
      </c>
      <c r="N655" s="19" t="s">
        <v>36</v>
      </c>
    </row>
    <row r="656" spans="1:14" x14ac:dyDescent="0.35">
      <c r="A656" s="18">
        <v>92869561</v>
      </c>
      <c r="B656" s="3" t="s">
        <v>724</v>
      </c>
      <c r="C656" s="3" t="s">
        <v>101</v>
      </c>
      <c r="D656" s="4">
        <v>45398</v>
      </c>
      <c r="E656" s="3">
        <v>13434</v>
      </c>
      <c r="F656" s="3" t="s">
        <v>16</v>
      </c>
      <c r="G656" s="3" t="s">
        <v>55</v>
      </c>
      <c r="H656" s="3" t="s">
        <v>40</v>
      </c>
      <c r="I656" s="3" t="s">
        <v>72</v>
      </c>
      <c r="J656" s="3" t="s">
        <v>28</v>
      </c>
      <c r="K656" s="3">
        <v>0</v>
      </c>
      <c r="L656" s="3">
        <v>88</v>
      </c>
      <c r="M656" s="3" t="s">
        <v>21</v>
      </c>
      <c r="N656" s="19" t="s">
        <v>46</v>
      </c>
    </row>
    <row r="657" spans="1:14" x14ac:dyDescent="0.35">
      <c r="A657" s="18">
        <v>64384674</v>
      </c>
      <c r="B657" s="3" t="s">
        <v>725</v>
      </c>
      <c r="C657" s="3" t="s">
        <v>70</v>
      </c>
      <c r="D657" s="4">
        <v>45459</v>
      </c>
      <c r="E657" s="3">
        <v>19675</v>
      </c>
      <c r="F657" s="3" t="s">
        <v>39</v>
      </c>
      <c r="G657" s="3" t="s">
        <v>71</v>
      </c>
      <c r="H657" s="3" t="s">
        <v>51</v>
      </c>
      <c r="I657" s="3" t="s">
        <v>19</v>
      </c>
      <c r="J657" s="3" t="s">
        <v>57</v>
      </c>
      <c r="K657" s="3">
        <v>1</v>
      </c>
      <c r="L657" s="3">
        <v>60</v>
      </c>
      <c r="M657" s="3" t="s">
        <v>42</v>
      </c>
      <c r="N657" s="19" t="s">
        <v>22</v>
      </c>
    </row>
    <row r="658" spans="1:14" x14ac:dyDescent="0.35">
      <c r="A658" s="18">
        <v>48333941</v>
      </c>
      <c r="B658" s="3" t="s">
        <v>726</v>
      </c>
      <c r="C658" s="3" t="s">
        <v>77</v>
      </c>
      <c r="D658" s="4">
        <v>45445</v>
      </c>
      <c r="E658" s="3">
        <v>17514</v>
      </c>
      <c r="F658" s="3" t="s">
        <v>16</v>
      </c>
      <c r="G658" s="3" t="s">
        <v>71</v>
      </c>
      <c r="H658" s="3" t="s">
        <v>40</v>
      </c>
      <c r="I658" s="3" t="s">
        <v>72</v>
      </c>
      <c r="J658" s="3" t="s">
        <v>20</v>
      </c>
      <c r="K658" s="3">
        <v>0</v>
      </c>
      <c r="L658" s="3">
        <v>90</v>
      </c>
      <c r="M658" s="3" t="s">
        <v>65</v>
      </c>
      <c r="N658" s="19" t="s">
        <v>43</v>
      </c>
    </row>
    <row r="659" spans="1:14" x14ac:dyDescent="0.35">
      <c r="A659" s="18">
        <v>40328186</v>
      </c>
      <c r="B659" s="3" t="s">
        <v>727</v>
      </c>
      <c r="C659" s="3" t="s">
        <v>24</v>
      </c>
      <c r="D659" s="4">
        <v>45535</v>
      </c>
      <c r="E659" s="3">
        <v>12486</v>
      </c>
      <c r="F659" s="3" t="s">
        <v>16</v>
      </c>
      <c r="G659" s="3" t="s">
        <v>17</v>
      </c>
      <c r="H659" s="3" t="s">
        <v>103</v>
      </c>
      <c r="I659" s="3" t="s">
        <v>19</v>
      </c>
      <c r="J659" s="3" t="s">
        <v>79</v>
      </c>
      <c r="K659" s="3">
        <v>1</v>
      </c>
      <c r="L659" s="3">
        <v>26</v>
      </c>
      <c r="M659" s="3" t="s">
        <v>42</v>
      </c>
      <c r="N659" s="19" t="s">
        <v>89</v>
      </c>
    </row>
    <row r="660" spans="1:14" x14ac:dyDescent="0.35">
      <c r="A660" s="18">
        <v>37484314</v>
      </c>
      <c r="B660" s="3" t="s">
        <v>728</v>
      </c>
      <c r="C660" s="3" t="s">
        <v>15</v>
      </c>
      <c r="D660" s="4">
        <v>45507</v>
      </c>
      <c r="E660" s="3">
        <v>1920</v>
      </c>
      <c r="F660" s="3" t="s">
        <v>39</v>
      </c>
      <c r="G660" s="3" t="s">
        <v>25</v>
      </c>
      <c r="H660" s="3" t="s">
        <v>33</v>
      </c>
      <c r="I660" s="3" t="s">
        <v>27</v>
      </c>
      <c r="J660" s="3" t="s">
        <v>20</v>
      </c>
      <c r="K660" s="3">
        <v>0</v>
      </c>
      <c r="L660" s="3">
        <v>17</v>
      </c>
      <c r="M660" s="3" t="s">
        <v>42</v>
      </c>
      <c r="N660" s="19" t="s">
        <v>43</v>
      </c>
    </row>
    <row r="661" spans="1:14" x14ac:dyDescent="0.35">
      <c r="A661" s="18">
        <v>38402494</v>
      </c>
      <c r="B661" s="3" t="s">
        <v>729</v>
      </c>
      <c r="C661" s="3" t="s">
        <v>15</v>
      </c>
      <c r="D661" s="4">
        <v>45348</v>
      </c>
      <c r="E661" s="3">
        <v>15753</v>
      </c>
      <c r="F661" s="3" t="s">
        <v>16</v>
      </c>
      <c r="G661" s="3" t="s">
        <v>25</v>
      </c>
      <c r="H661" s="3" t="s">
        <v>46</v>
      </c>
      <c r="I661" s="3" t="s">
        <v>19</v>
      </c>
      <c r="J661" s="3" t="s">
        <v>79</v>
      </c>
      <c r="K661" s="3">
        <v>0</v>
      </c>
      <c r="L661" s="3">
        <v>83</v>
      </c>
      <c r="M661" s="3" t="s">
        <v>21</v>
      </c>
      <c r="N661" s="19" t="s">
        <v>48</v>
      </c>
    </row>
    <row r="662" spans="1:14" x14ac:dyDescent="0.35">
      <c r="A662" s="18">
        <v>79478882</v>
      </c>
      <c r="B662" s="3" t="s">
        <v>730</v>
      </c>
      <c r="C662" s="3" t="s">
        <v>101</v>
      </c>
      <c r="D662" s="4">
        <v>45619</v>
      </c>
      <c r="E662" s="3">
        <v>6153</v>
      </c>
      <c r="F662" s="3" t="s">
        <v>16</v>
      </c>
      <c r="G662" s="3" t="s">
        <v>32</v>
      </c>
      <c r="H662" s="3" t="s">
        <v>26</v>
      </c>
      <c r="I662" s="3" t="s">
        <v>72</v>
      </c>
      <c r="J662" s="3" t="s">
        <v>68</v>
      </c>
      <c r="K662" s="3">
        <v>0</v>
      </c>
      <c r="L662" s="3">
        <v>62</v>
      </c>
      <c r="M662" s="3" t="s">
        <v>42</v>
      </c>
      <c r="N662" s="19" t="s">
        <v>87</v>
      </c>
    </row>
    <row r="663" spans="1:14" x14ac:dyDescent="0.35">
      <c r="A663" s="18">
        <v>23385573</v>
      </c>
      <c r="B663" s="3" t="s">
        <v>731</v>
      </c>
      <c r="C663" s="3" t="s">
        <v>54</v>
      </c>
      <c r="D663" s="4">
        <v>45378</v>
      </c>
      <c r="E663" s="3">
        <v>15891</v>
      </c>
      <c r="F663" s="3" t="s">
        <v>61</v>
      </c>
      <c r="G663" s="3" t="s">
        <v>17</v>
      </c>
      <c r="H663" s="3" t="s">
        <v>51</v>
      </c>
      <c r="I663" s="3" t="s">
        <v>19</v>
      </c>
      <c r="J663" s="3" t="s">
        <v>20</v>
      </c>
      <c r="K663" s="3">
        <v>1</v>
      </c>
      <c r="L663" s="3">
        <v>60</v>
      </c>
      <c r="M663" s="3" t="s">
        <v>29</v>
      </c>
      <c r="N663" s="19" t="s">
        <v>87</v>
      </c>
    </row>
    <row r="664" spans="1:14" x14ac:dyDescent="0.35">
      <c r="A664" s="18">
        <v>97070178</v>
      </c>
      <c r="B664" s="3" t="s">
        <v>732</v>
      </c>
      <c r="C664" s="3" t="s">
        <v>45</v>
      </c>
      <c r="D664" s="4">
        <v>45392</v>
      </c>
      <c r="E664" s="3">
        <v>18085</v>
      </c>
      <c r="F664" s="3" t="s">
        <v>16</v>
      </c>
      <c r="G664" s="3" t="s">
        <v>25</v>
      </c>
      <c r="H664" s="3" t="s">
        <v>40</v>
      </c>
      <c r="I664" s="3" t="s">
        <v>34</v>
      </c>
      <c r="J664" s="3" t="s">
        <v>28</v>
      </c>
      <c r="K664" s="3">
        <v>0</v>
      </c>
      <c r="L664" s="3">
        <v>52</v>
      </c>
      <c r="M664" s="3" t="s">
        <v>58</v>
      </c>
      <c r="N664" s="19" t="s">
        <v>43</v>
      </c>
    </row>
    <row r="665" spans="1:14" x14ac:dyDescent="0.35">
      <c r="A665" s="18">
        <v>32004807</v>
      </c>
      <c r="B665" s="3" t="s">
        <v>733</v>
      </c>
      <c r="C665" s="3" t="s">
        <v>77</v>
      </c>
      <c r="D665" s="4">
        <v>45335</v>
      </c>
      <c r="E665" s="3">
        <v>23420</v>
      </c>
      <c r="F665" s="3" t="s">
        <v>50</v>
      </c>
      <c r="G665" s="3" t="s">
        <v>17</v>
      </c>
      <c r="H665" s="3" t="s">
        <v>46</v>
      </c>
      <c r="I665" s="3" t="s">
        <v>27</v>
      </c>
      <c r="J665" s="3" t="s">
        <v>41</v>
      </c>
      <c r="K665" s="3">
        <v>0</v>
      </c>
      <c r="L665" s="3">
        <v>39</v>
      </c>
      <c r="M665" s="3" t="s">
        <v>21</v>
      </c>
      <c r="N665" s="19" t="s">
        <v>87</v>
      </c>
    </row>
    <row r="666" spans="1:14" x14ac:dyDescent="0.35">
      <c r="A666" s="18">
        <v>41793259</v>
      </c>
      <c r="B666" s="3" t="s">
        <v>734</v>
      </c>
      <c r="C666" s="3" t="s">
        <v>24</v>
      </c>
      <c r="D666" s="4">
        <v>45288</v>
      </c>
      <c r="E666" s="3">
        <v>12408</v>
      </c>
      <c r="F666" s="3" t="s">
        <v>61</v>
      </c>
      <c r="G666" s="3" t="s">
        <v>32</v>
      </c>
      <c r="H666" s="3" t="s">
        <v>33</v>
      </c>
      <c r="I666" s="3" t="s">
        <v>19</v>
      </c>
      <c r="J666" s="3" t="s">
        <v>57</v>
      </c>
      <c r="K666" s="3">
        <v>0</v>
      </c>
      <c r="L666" s="3">
        <v>74</v>
      </c>
      <c r="M666" s="3" t="s">
        <v>21</v>
      </c>
      <c r="N666" s="19" t="s">
        <v>73</v>
      </c>
    </row>
    <row r="667" spans="1:14" x14ac:dyDescent="0.35">
      <c r="A667" s="18">
        <v>35934817</v>
      </c>
      <c r="B667" s="3" t="s">
        <v>735</v>
      </c>
      <c r="C667" s="3" t="s">
        <v>31</v>
      </c>
      <c r="D667" s="4">
        <v>45357</v>
      </c>
      <c r="E667" s="3">
        <v>18798</v>
      </c>
      <c r="F667" s="3" t="s">
        <v>39</v>
      </c>
      <c r="G667" s="3" t="s">
        <v>25</v>
      </c>
      <c r="H667" s="3" t="s">
        <v>26</v>
      </c>
      <c r="I667" s="3" t="s">
        <v>19</v>
      </c>
      <c r="J667" s="3" t="s">
        <v>20</v>
      </c>
      <c r="K667" s="3">
        <v>1</v>
      </c>
      <c r="L667" s="3">
        <v>20</v>
      </c>
      <c r="M667" s="3" t="s">
        <v>65</v>
      </c>
      <c r="N667" s="19" t="s">
        <v>36</v>
      </c>
    </row>
    <row r="668" spans="1:14" x14ac:dyDescent="0.35">
      <c r="A668" s="18">
        <v>43817969</v>
      </c>
      <c r="B668" s="3" t="s">
        <v>736</v>
      </c>
      <c r="C668" s="3" t="s">
        <v>75</v>
      </c>
      <c r="D668" s="4">
        <v>45590</v>
      </c>
      <c r="E668" s="3">
        <v>24119</v>
      </c>
      <c r="F668" s="3" t="s">
        <v>61</v>
      </c>
      <c r="G668" s="3" t="s">
        <v>32</v>
      </c>
      <c r="H668" s="3" t="s">
        <v>33</v>
      </c>
      <c r="I668" s="3" t="s">
        <v>72</v>
      </c>
      <c r="J668" s="3" t="s">
        <v>68</v>
      </c>
      <c r="K668" s="3">
        <v>0</v>
      </c>
      <c r="L668" s="3">
        <v>88</v>
      </c>
      <c r="M668" s="3" t="s">
        <v>58</v>
      </c>
      <c r="N668" s="19" t="s">
        <v>22</v>
      </c>
    </row>
    <row r="669" spans="1:14" x14ac:dyDescent="0.35">
      <c r="A669" s="18">
        <v>23029606</v>
      </c>
      <c r="B669" s="3" t="s">
        <v>737</v>
      </c>
      <c r="C669" s="3" t="s">
        <v>24</v>
      </c>
      <c r="D669" s="4">
        <v>45283</v>
      </c>
      <c r="E669" s="3">
        <v>5118</v>
      </c>
      <c r="F669" s="3" t="s">
        <v>16</v>
      </c>
      <c r="G669" s="3" t="s">
        <v>17</v>
      </c>
      <c r="H669" s="3" t="s">
        <v>62</v>
      </c>
      <c r="I669" s="3" t="s">
        <v>19</v>
      </c>
      <c r="J669" s="3" t="s">
        <v>20</v>
      </c>
      <c r="K669" s="3">
        <v>0</v>
      </c>
      <c r="L669" s="3">
        <v>40</v>
      </c>
      <c r="M669" s="3" t="s">
        <v>58</v>
      </c>
      <c r="N669" s="19" t="s">
        <v>87</v>
      </c>
    </row>
    <row r="670" spans="1:14" x14ac:dyDescent="0.35">
      <c r="A670" s="18">
        <v>21931541</v>
      </c>
      <c r="B670" s="3" t="s">
        <v>738</v>
      </c>
      <c r="C670" s="3" t="s">
        <v>75</v>
      </c>
      <c r="D670" s="4">
        <v>45494</v>
      </c>
      <c r="E670" s="3">
        <v>11071</v>
      </c>
      <c r="F670" s="3" t="s">
        <v>16</v>
      </c>
      <c r="G670" s="3" t="s">
        <v>17</v>
      </c>
      <c r="H670" s="3" t="s">
        <v>62</v>
      </c>
      <c r="I670" s="3" t="s">
        <v>27</v>
      </c>
      <c r="J670" s="3" t="s">
        <v>28</v>
      </c>
      <c r="K670" s="3">
        <v>1</v>
      </c>
      <c r="L670" s="3">
        <v>38</v>
      </c>
      <c r="M670" s="3" t="s">
        <v>42</v>
      </c>
      <c r="N670" s="19" t="s">
        <v>36</v>
      </c>
    </row>
    <row r="671" spans="1:14" x14ac:dyDescent="0.35">
      <c r="A671" s="18">
        <v>25121428</v>
      </c>
      <c r="B671" s="3" t="s">
        <v>739</v>
      </c>
      <c r="C671" s="3" t="s">
        <v>75</v>
      </c>
      <c r="D671" s="4">
        <v>45608</v>
      </c>
      <c r="E671" s="3">
        <v>2688</v>
      </c>
      <c r="F671" s="3" t="s">
        <v>16</v>
      </c>
      <c r="G671" s="3" t="s">
        <v>32</v>
      </c>
      <c r="H671" s="3" t="s">
        <v>103</v>
      </c>
      <c r="I671" s="3" t="s">
        <v>27</v>
      </c>
      <c r="J671" s="3" t="s">
        <v>85</v>
      </c>
      <c r="K671" s="3">
        <v>0</v>
      </c>
      <c r="L671" s="3">
        <v>38</v>
      </c>
      <c r="M671" s="3" t="s">
        <v>58</v>
      </c>
      <c r="N671" s="19" t="s">
        <v>63</v>
      </c>
    </row>
    <row r="672" spans="1:14" x14ac:dyDescent="0.35">
      <c r="A672" s="18">
        <v>82732667</v>
      </c>
      <c r="B672" s="3" t="s">
        <v>740</v>
      </c>
      <c r="C672" s="3" t="s">
        <v>15</v>
      </c>
      <c r="D672" s="4">
        <v>45507</v>
      </c>
      <c r="E672" s="3">
        <v>12716</v>
      </c>
      <c r="F672" s="3" t="s">
        <v>16</v>
      </c>
      <c r="G672" s="3" t="s">
        <v>71</v>
      </c>
      <c r="H672" s="3" t="s">
        <v>56</v>
      </c>
      <c r="I672" s="3" t="s">
        <v>72</v>
      </c>
      <c r="J672" s="3" t="s">
        <v>85</v>
      </c>
      <c r="K672" s="3">
        <v>1</v>
      </c>
      <c r="L672" s="3">
        <v>77</v>
      </c>
      <c r="M672" s="3" t="s">
        <v>42</v>
      </c>
      <c r="N672" s="19" t="s">
        <v>87</v>
      </c>
    </row>
    <row r="673" spans="1:14" x14ac:dyDescent="0.35">
      <c r="A673" s="18">
        <v>55999497</v>
      </c>
      <c r="B673" s="3" t="s">
        <v>741</v>
      </c>
      <c r="C673" s="3" t="s">
        <v>54</v>
      </c>
      <c r="D673" s="4">
        <v>45451</v>
      </c>
      <c r="E673" s="3">
        <v>7665</v>
      </c>
      <c r="F673" s="3" t="s">
        <v>39</v>
      </c>
      <c r="G673" s="3" t="s">
        <v>17</v>
      </c>
      <c r="H673" s="3" t="s">
        <v>18</v>
      </c>
      <c r="I673" s="3" t="s">
        <v>19</v>
      </c>
      <c r="J673" s="3" t="s">
        <v>79</v>
      </c>
      <c r="K673" s="3">
        <v>0</v>
      </c>
      <c r="L673" s="3">
        <v>81</v>
      </c>
      <c r="M673" s="3" t="s">
        <v>21</v>
      </c>
      <c r="N673" s="19" t="s">
        <v>43</v>
      </c>
    </row>
    <row r="674" spans="1:14" x14ac:dyDescent="0.35">
      <c r="A674" s="18">
        <v>97895403</v>
      </c>
      <c r="B674" s="3" t="s">
        <v>742</v>
      </c>
      <c r="C674" s="3" t="s">
        <v>15</v>
      </c>
      <c r="D674" s="4">
        <v>45495</v>
      </c>
      <c r="E674" s="3">
        <v>1443</v>
      </c>
      <c r="F674" s="3" t="s">
        <v>39</v>
      </c>
      <c r="G674" s="3" t="s">
        <v>55</v>
      </c>
      <c r="H674" s="3" t="s">
        <v>40</v>
      </c>
      <c r="I674" s="3" t="s">
        <v>34</v>
      </c>
      <c r="J674" s="3" t="s">
        <v>79</v>
      </c>
      <c r="K674" s="3">
        <v>0</v>
      </c>
      <c r="L674" s="3">
        <v>67</v>
      </c>
      <c r="M674" s="3" t="s">
        <v>29</v>
      </c>
      <c r="N674" s="19" t="s">
        <v>43</v>
      </c>
    </row>
    <row r="675" spans="1:14" x14ac:dyDescent="0.35">
      <c r="A675" s="18">
        <v>45688291</v>
      </c>
      <c r="B675" s="3" t="s">
        <v>743</v>
      </c>
      <c r="C675" s="3" t="s">
        <v>24</v>
      </c>
      <c r="D675" s="4">
        <v>45419</v>
      </c>
      <c r="E675" s="3">
        <v>8988</v>
      </c>
      <c r="F675" s="3" t="s">
        <v>39</v>
      </c>
      <c r="G675" s="3" t="s">
        <v>55</v>
      </c>
      <c r="H675" s="3" t="s">
        <v>26</v>
      </c>
      <c r="I675" s="3" t="s">
        <v>34</v>
      </c>
      <c r="J675" s="3" t="s">
        <v>41</v>
      </c>
      <c r="K675" s="3">
        <v>1</v>
      </c>
      <c r="L675" s="3">
        <v>50</v>
      </c>
      <c r="M675" s="3" t="s">
        <v>42</v>
      </c>
      <c r="N675" s="19" t="s">
        <v>48</v>
      </c>
    </row>
    <row r="676" spans="1:14" x14ac:dyDescent="0.35">
      <c r="A676" s="18">
        <v>94044978</v>
      </c>
      <c r="B676" s="3" t="s">
        <v>744</v>
      </c>
      <c r="C676" s="3" t="s">
        <v>54</v>
      </c>
      <c r="D676" s="4">
        <v>45617</v>
      </c>
      <c r="E676" s="3">
        <v>15127</v>
      </c>
      <c r="F676" s="3" t="s">
        <v>39</v>
      </c>
      <c r="G676" s="3" t="s">
        <v>25</v>
      </c>
      <c r="H676" s="3" t="s">
        <v>33</v>
      </c>
      <c r="I676" s="3" t="s">
        <v>27</v>
      </c>
      <c r="J676" s="3" t="s">
        <v>35</v>
      </c>
      <c r="K676" s="3">
        <v>0</v>
      </c>
      <c r="L676" s="3">
        <v>84</v>
      </c>
      <c r="M676" s="3" t="s">
        <v>47</v>
      </c>
      <c r="N676" s="19" t="s">
        <v>22</v>
      </c>
    </row>
    <row r="677" spans="1:14" x14ac:dyDescent="0.35">
      <c r="A677" s="18">
        <v>42270663</v>
      </c>
      <c r="B677" s="3" t="s">
        <v>745</v>
      </c>
      <c r="C677" s="3" t="s">
        <v>77</v>
      </c>
      <c r="D677" s="4">
        <v>45574</v>
      </c>
      <c r="E677" s="3">
        <v>12347</v>
      </c>
      <c r="F677" s="3" t="s">
        <v>50</v>
      </c>
      <c r="G677" s="3" t="s">
        <v>32</v>
      </c>
      <c r="H677" s="3" t="s">
        <v>56</v>
      </c>
      <c r="I677" s="3" t="s">
        <v>72</v>
      </c>
      <c r="J677" s="3" t="s">
        <v>35</v>
      </c>
      <c r="K677" s="3">
        <v>0</v>
      </c>
      <c r="L677" s="3">
        <v>62</v>
      </c>
      <c r="M677" s="3" t="s">
        <v>21</v>
      </c>
      <c r="N677" s="19" t="s">
        <v>43</v>
      </c>
    </row>
    <row r="678" spans="1:14" x14ac:dyDescent="0.35">
      <c r="A678" s="18">
        <v>82776552</v>
      </c>
      <c r="B678" s="3" t="s">
        <v>746</v>
      </c>
      <c r="C678" s="3" t="s">
        <v>38</v>
      </c>
      <c r="D678" s="4">
        <v>45414</v>
      </c>
      <c r="E678" s="3">
        <v>3687</v>
      </c>
      <c r="F678" s="3" t="s">
        <v>16</v>
      </c>
      <c r="G678" s="3" t="s">
        <v>32</v>
      </c>
      <c r="H678" s="3" t="s">
        <v>40</v>
      </c>
      <c r="I678" s="3" t="s">
        <v>27</v>
      </c>
      <c r="J678" s="3" t="s">
        <v>28</v>
      </c>
      <c r="K678" s="3">
        <v>0</v>
      </c>
      <c r="L678" s="3">
        <v>38</v>
      </c>
      <c r="M678" s="3" t="s">
        <v>58</v>
      </c>
      <c r="N678" s="19" t="s">
        <v>63</v>
      </c>
    </row>
    <row r="679" spans="1:14" x14ac:dyDescent="0.35">
      <c r="A679" s="18">
        <v>37143730</v>
      </c>
      <c r="B679" s="3" t="s">
        <v>747</v>
      </c>
      <c r="C679" s="3" t="s">
        <v>101</v>
      </c>
      <c r="D679" s="4">
        <v>45577</v>
      </c>
      <c r="E679" s="3">
        <v>8630</v>
      </c>
      <c r="F679" s="3" t="s">
        <v>50</v>
      </c>
      <c r="G679" s="3" t="s">
        <v>17</v>
      </c>
      <c r="H679" s="3" t="s">
        <v>103</v>
      </c>
      <c r="I679" s="3" t="s">
        <v>27</v>
      </c>
      <c r="J679" s="3" t="s">
        <v>68</v>
      </c>
      <c r="K679" s="3">
        <v>0</v>
      </c>
      <c r="L679" s="3">
        <v>67</v>
      </c>
      <c r="M679" s="3" t="s">
        <v>21</v>
      </c>
      <c r="N679" s="19" t="s">
        <v>22</v>
      </c>
    </row>
    <row r="680" spans="1:14" x14ac:dyDescent="0.35">
      <c r="A680" s="18">
        <v>49453836</v>
      </c>
      <c r="B680" s="3" t="s">
        <v>748</v>
      </c>
      <c r="C680" s="3" t="s">
        <v>38</v>
      </c>
      <c r="D680" s="4">
        <v>45424</v>
      </c>
      <c r="E680" s="3">
        <v>4189</v>
      </c>
      <c r="F680" s="3" t="s">
        <v>39</v>
      </c>
      <c r="G680" s="3" t="s">
        <v>55</v>
      </c>
      <c r="H680" s="3" t="s">
        <v>18</v>
      </c>
      <c r="I680" s="3" t="s">
        <v>72</v>
      </c>
      <c r="J680" s="3" t="s">
        <v>57</v>
      </c>
      <c r="K680" s="3">
        <v>0</v>
      </c>
      <c r="L680" s="3">
        <v>72</v>
      </c>
      <c r="M680" s="3" t="s">
        <v>58</v>
      </c>
      <c r="N680" s="19" t="s">
        <v>36</v>
      </c>
    </row>
    <row r="681" spans="1:14" x14ac:dyDescent="0.35">
      <c r="A681" s="18">
        <v>85529393</v>
      </c>
      <c r="B681" s="3" t="s">
        <v>749</v>
      </c>
      <c r="C681" s="3" t="s">
        <v>54</v>
      </c>
      <c r="D681" s="4">
        <v>45295</v>
      </c>
      <c r="E681" s="3">
        <v>15627</v>
      </c>
      <c r="F681" s="3" t="s">
        <v>16</v>
      </c>
      <c r="G681" s="3" t="s">
        <v>32</v>
      </c>
      <c r="H681" s="3" t="s">
        <v>56</v>
      </c>
      <c r="I681" s="3" t="s">
        <v>19</v>
      </c>
      <c r="J681" s="3" t="s">
        <v>41</v>
      </c>
      <c r="K681" s="3">
        <v>0</v>
      </c>
      <c r="L681" s="3">
        <v>14</v>
      </c>
      <c r="M681" s="3" t="s">
        <v>42</v>
      </c>
      <c r="N681" s="19" t="s">
        <v>46</v>
      </c>
    </row>
    <row r="682" spans="1:14" x14ac:dyDescent="0.35">
      <c r="A682" s="18">
        <v>60347967</v>
      </c>
      <c r="B682" s="3" t="s">
        <v>750</v>
      </c>
      <c r="C682" s="3" t="s">
        <v>31</v>
      </c>
      <c r="D682" s="4">
        <v>45635</v>
      </c>
      <c r="E682" s="3">
        <v>18894</v>
      </c>
      <c r="F682" s="3" t="s">
        <v>39</v>
      </c>
      <c r="G682" s="3" t="s">
        <v>25</v>
      </c>
      <c r="H682" s="3" t="s">
        <v>56</v>
      </c>
      <c r="I682" s="3" t="s">
        <v>72</v>
      </c>
      <c r="J682" s="3" t="s">
        <v>41</v>
      </c>
      <c r="K682" s="3">
        <v>0</v>
      </c>
      <c r="L682" s="3">
        <v>48</v>
      </c>
      <c r="M682" s="3" t="s">
        <v>58</v>
      </c>
      <c r="N682" s="19" t="s">
        <v>59</v>
      </c>
    </row>
    <row r="683" spans="1:14" x14ac:dyDescent="0.35">
      <c r="A683" s="18">
        <v>54850380</v>
      </c>
      <c r="B683" s="3" t="s">
        <v>751</v>
      </c>
      <c r="C683" s="3" t="s">
        <v>45</v>
      </c>
      <c r="D683" s="4">
        <v>45484</v>
      </c>
      <c r="E683" s="3">
        <v>12678</v>
      </c>
      <c r="F683" s="3" t="s">
        <v>39</v>
      </c>
      <c r="G683" s="3" t="s">
        <v>55</v>
      </c>
      <c r="H683" s="3" t="s">
        <v>51</v>
      </c>
      <c r="I683" s="3" t="s">
        <v>19</v>
      </c>
      <c r="J683" s="3" t="s">
        <v>41</v>
      </c>
      <c r="K683" s="3">
        <v>0</v>
      </c>
      <c r="L683" s="3">
        <v>94</v>
      </c>
      <c r="M683" s="3" t="s">
        <v>58</v>
      </c>
      <c r="N683" s="19" t="s">
        <v>36</v>
      </c>
    </row>
    <row r="684" spans="1:14" x14ac:dyDescent="0.35">
      <c r="A684" s="18">
        <v>37714624</v>
      </c>
      <c r="B684" s="3" t="s">
        <v>752</v>
      </c>
      <c r="C684" s="3" t="s">
        <v>70</v>
      </c>
      <c r="D684" s="4">
        <v>45418</v>
      </c>
      <c r="E684" s="3">
        <v>14058</v>
      </c>
      <c r="F684" s="3" t="s">
        <v>39</v>
      </c>
      <c r="G684" s="3" t="s">
        <v>71</v>
      </c>
      <c r="H684" s="3" t="s">
        <v>103</v>
      </c>
      <c r="I684" s="3" t="s">
        <v>27</v>
      </c>
      <c r="J684" s="3" t="s">
        <v>79</v>
      </c>
      <c r="K684" s="3">
        <v>0</v>
      </c>
      <c r="L684" s="3">
        <v>27</v>
      </c>
      <c r="M684" s="3" t="s">
        <v>42</v>
      </c>
      <c r="N684" s="19" t="s">
        <v>46</v>
      </c>
    </row>
    <row r="685" spans="1:14" x14ac:dyDescent="0.35">
      <c r="A685" s="18">
        <v>42833819</v>
      </c>
      <c r="B685" s="3" t="s">
        <v>753</v>
      </c>
      <c r="C685" s="3" t="s">
        <v>70</v>
      </c>
      <c r="D685" s="4">
        <v>45413</v>
      </c>
      <c r="E685" s="3">
        <v>21611</v>
      </c>
      <c r="F685" s="3" t="s">
        <v>39</v>
      </c>
      <c r="G685" s="3" t="s">
        <v>32</v>
      </c>
      <c r="H685" s="3" t="s">
        <v>56</v>
      </c>
      <c r="I685" s="3" t="s">
        <v>27</v>
      </c>
      <c r="J685" s="3" t="s">
        <v>79</v>
      </c>
      <c r="K685" s="3">
        <v>0</v>
      </c>
      <c r="L685" s="3">
        <v>46</v>
      </c>
      <c r="M685" s="3" t="s">
        <v>21</v>
      </c>
      <c r="N685" s="19" t="s">
        <v>73</v>
      </c>
    </row>
    <row r="686" spans="1:14" x14ac:dyDescent="0.35">
      <c r="A686" s="18">
        <v>91894939</v>
      </c>
      <c r="B686" s="3" t="s">
        <v>754</v>
      </c>
      <c r="C686" s="3" t="s">
        <v>24</v>
      </c>
      <c r="D686" s="4">
        <v>45356</v>
      </c>
      <c r="E686" s="3">
        <v>12172</v>
      </c>
      <c r="F686" s="3" t="s">
        <v>39</v>
      </c>
      <c r="G686" s="3" t="s">
        <v>32</v>
      </c>
      <c r="H686" s="3" t="s">
        <v>26</v>
      </c>
      <c r="I686" s="3" t="s">
        <v>72</v>
      </c>
      <c r="J686" s="3" t="s">
        <v>41</v>
      </c>
      <c r="K686" s="3">
        <v>0</v>
      </c>
      <c r="L686" s="3">
        <v>80</v>
      </c>
      <c r="M686" s="3" t="s">
        <v>42</v>
      </c>
      <c r="N686" s="19" t="s">
        <v>89</v>
      </c>
    </row>
    <row r="687" spans="1:14" x14ac:dyDescent="0.35">
      <c r="A687" s="18">
        <v>55664325</v>
      </c>
      <c r="B687" s="3" t="s">
        <v>755</v>
      </c>
      <c r="C687" s="3" t="s">
        <v>101</v>
      </c>
      <c r="D687" s="4">
        <v>45610</v>
      </c>
      <c r="E687" s="3">
        <v>9632</v>
      </c>
      <c r="F687" s="3" t="s">
        <v>39</v>
      </c>
      <c r="G687" s="3" t="s">
        <v>17</v>
      </c>
      <c r="H687" s="3" t="s">
        <v>18</v>
      </c>
      <c r="I687" s="3" t="s">
        <v>72</v>
      </c>
      <c r="J687" s="3" t="s">
        <v>68</v>
      </c>
      <c r="K687" s="3">
        <v>0</v>
      </c>
      <c r="L687" s="3">
        <v>50</v>
      </c>
      <c r="M687" s="3" t="s">
        <v>29</v>
      </c>
      <c r="N687" s="19" t="s">
        <v>43</v>
      </c>
    </row>
    <row r="688" spans="1:14" x14ac:dyDescent="0.35">
      <c r="A688" s="18">
        <v>13429528</v>
      </c>
      <c r="B688" s="3" t="s">
        <v>756</v>
      </c>
      <c r="C688" s="3" t="s">
        <v>31</v>
      </c>
      <c r="D688" s="4">
        <v>45494</v>
      </c>
      <c r="E688" s="3">
        <v>4977</v>
      </c>
      <c r="F688" s="3" t="s">
        <v>61</v>
      </c>
      <c r="G688" s="3" t="s">
        <v>25</v>
      </c>
      <c r="H688" s="3" t="s">
        <v>56</v>
      </c>
      <c r="I688" s="3" t="s">
        <v>72</v>
      </c>
      <c r="J688" s="3" t="s">
        <v>68</v>
      </c>
      <c r="K688" s="3">
        <v>0</v>
      </c>
      <c r="L688" s="3">
        <v>51</v>
      </c>
      <c r="M688" s="3" t="s">
        <v>29</v>
      </c>
      <c r="N688" s="19" t="s">
        <v>59</v>
      </c>
    </row>
    <row r="689" spans="1:14" x14ac:dyDescent="0.35">
      <c r="A689" s="18">
        <v>61034288</v>
      </c>
      <c r="B689" s="3" t="s">
        <v>757</v>
      </c>
      <c r="C689" s="3" t="s">
        <v>101</v>
      </c>
      <c r="D689" s="4">
        <v>45321</v>
      </c>
      <c r="E689" s="3">
        <v>5424</v>
      </c>
      <c r="F689" s="3" t="s">
        <v>16</v>
      </c>
      <c r="G689" s="3" t="s">
        <v>55</v>
      </c>
      <c r="H689" s="3" t="s">
        <v>56</v>
      </c>
      <c r="I689" s="3" t="s">
        <v>19</v>
      </c>
      <c r="J689" s="3" t="s">
        <v>28</v>
      </c>
      <c r="K689" s="3">
        <v>0</v>
      </c>
      <c r="L689" s="3">
        <v>65</v>
      </c>
      <c r="M689" s="3" t="s">
        <v>58</v>
      </c>
      <c r="N689" s="19" t="s">
        <v>59</v>
      </c>
    </row>
    <row r="690" spans="1:14" x14ac:dyDescent="0.35">
      <c r="A690" s="18">
        <v>95952347</v>
      </c>
      <c r="B690" s="3" t="s">
        <v>758</v>
      </c>
      <c r="C690" s="3" t="s">
        <v>24</v>
      </c>
      <c r="D690" s="4">
        <v>45283</v>
      </c>
      <c r="E690" s="3">
        <v>11341</v>
      </c>
      <c r="F690" s="3" t="s">
        <v>50</v>
      </c>
      <c r="G690" s="3" t="s">
        <v>71</v>
      </c>
      <c r="H690" s="3" t="s">
        <v>18</v>
      </c>
      <c r="I690" s="3" t="s">
        <v>19</v>
      </c>
      <c r="J690" s="3" t="s">
        <v>85</v>
      </c>
      <c r="K690" s="3">
        <v>0</v>
      </c>
      <c r="L690" s="3">
        <v>68</v>
      </c>
      <c r="M690" s="3" t="s">
        <v>47</v>
      </c>
      <c r="N690" s="19" t="s">
        <v>43</v>
      </c>
    </row>
    <row r="691" spans="1:14" x14ac:dyDescent="0.35">
      <c r="A691" s="18">
        <v>96130987</v>
      </c>
      <c r="B691" s="3" t="s">
        <v>759</v>
      </c>
      <c r="C691" s="3" t="s">
        <v>101</v>
      </c>
      <c r="D691" s="4">
        <v>45400</v>
      </c>
      <c r="E691" s="3">
        <v>12548</v>
      </c>
      <c r="F691" s="3" t="s">
        <v>16</v>
      </c>
      <c r="G691" s="3" t="s">
        <v>17</v>
      </c>
      <c r="H691" s="3" t="s">
        <v>103</v>
      </c>
      <c r="I691" s="3" t="s">
        <v>72</v>
      </c>
      <c r="J691" s="3" t="s">
        <v>28</v>
      </c>
      <c r="K691" s="3">
        <v>0</v>
      </c>
      <c r="L691" s="3">
        <v>63</v>
      </c>
      <c r="M691" s="3" t="s">
        <v>21</v>
      </c>
      <c r="N691" s="19" t="s">
        <v>59</v>
      </c>
    </row>
    <row r="692" spans="1:14" x14ac:dyDescent="0.35">
      <c r="A692" s="18">
        <v>80845248</v>
      </c>
      <c r="B692" s="3" t="s">
        <v>760</v>
      </c>
      <c r="C692" s="3" t="s">
        <v>15</v>
      </c>
      <c r="D692" s="4">
        <v>45590</v>
      </c>
      <c r="E692" s="3">
        <v>4615</v>
      </c>
      <c r="F692" s="3" t="s">
        <v>39</v>
      </c>
      <c r="G692" s="3" t="s">
        <v>25</v>
      </c>
      <c r="H692" s="3" t="s">
        <v>40</v>
      </c>
      <c r="I692" s="3" t="s">
        <v>27</v>
      </c>
      <c r="J692" s="3" t="s">
        <v>35</v>
      </c>
      <c r="K692" s="3">
        <v>0</v>
      </c>
      <c r="L692" s="3">
        <v>95</v>
      </c>
      <c r="M692" s="3" t="s">
        <v>65</v>
      </c>
      <c r="N692" s="19" t="s">
        <v>43</v>
      </c>
    </row>
    <row r="693" spans="1:14" x14ac:dyDescent="0.35">
      <c r="A693" s="18">
        <v>90217396</v>
      </c>
      <c r="B693" s="3" t="s">
        <v>761</v>
      </c>
      <c r="C693" s="3" t="s">
        <v>15</v>
      </c>
      <c r="D693" s="4">
        <v>45629</v>
      </c>
      <c r="E693" s="3">
        <v>20294</v>
      </c>
      <c r="F693" s="3" t="s">
        <v>61</v>
      </c>
      <c r="G693" s="3" t="s">
        <v>32</v>
      </c>
      <c r="H693" s="3" t="s">
        <v>81</v>
      </c>
      <c r="I693" s="3" t="s">
        <v>34</v>
      </c>
      <c r="J693" s="3" t="s">
        <v>28</v>
      </c>
      <c r="K693" s="3">
        <v>0</v>
      </c>
      <c r="L693" s="3">
        <v>56</v>
      </c>
      <c r="M693" s="3" t="s">
        <v>58</v>
      </c>
      <c r="N693" s="19" t="s">
        <v>87</v>
      </c>
    </row>
    <row r="694" spans="1:14" x14ac:dyDescent="0.35">
      <c r="A694" s="18">
        <v>39514509</v>
      </c>
      <c r="B694" s="3" t="s">
        <v>762</v>
      </c>
      <c r="C694" s="3" t="s">
        <v>24</v>
      </c>
      <c r="D694" s="4">
        <v>45350</v>
      </c>
      <c r="E694" s="3">
        <v>24003</v>
      </c>
      <c r="F694" s="3" t="s">
        <v>39</v>
      </c>
      <c r="G694" s="3" t="s">
        <v>71</v>
      </c>
      <c r="H694" s="3" t="s">
        <v>46</v>
      </c>
      <c r="I694" s="3" t="s">
        <v>34</v>
      </c>
      <c r="J694" s="3" t="s">
        <v>28</v>
      </c>
      <c r="K694" s="3">
        <v>0</v>
      </c>
      <c r="L694" s="3">
        <v>27</v>
      </c>
      <c r="M694" s="3" t="s">
        <v>42</v>
      </c>
      <c r="N694" s="19" t="s">
        <v>63</v>
      </c>
    </row>
    <row r="695" spans="1:14" x14ac:dyDescent="0.35">
      <c r="A695" s="18">
        <v>27297762</v>
      </c>
      <c r="B695" s="3" t="s">
        <v>763</v>
      </c>
      <c r="C695" s="3" t="s">
        <v>54</v>
      </c>
      <c r="D695" s="4">
        <v>45443</v>
      </c>
      <c r="E695" s="3">
        <v>6040</v>
      </c>
      <c r="F695" s="3" t="s">
        <v>16</v>
      </c>
      <c r="G695" s="3" t="s">
        <v>17</v>
      </c>
      <c r="H695" s="3" t="s">
        <v>51</v>
      </c>
      <c r="I695" s="3" t="s">
        <v>34</v>
      </c>
      <c r="J695" s="3" t="s">
        <v>85</v>
      </c>
      <c r="K695" s="3">
        <v>0</v>
      </c>
      <c r="L695" s="3">
        <v>12</v>
      </c>
      <c r="M695" s="3" t="s">
        <v>29</v>
      </c>
      <c r="N695" s="19" t="s">
        <v>87</v>
      </c>
    </row>
    <row r="696" spans="1:14" x14ac:dyDescent="0.35">
      <c r="A696" s="18">
        <v>20703189</v>
      </c>
      <c r="B696" s="3" t="s">
        <v>764</v>
      </c>
      <c r="C696" s="3" t="s">
        <v>45</v>
      </c>
      <c r="D696" s="4">
        <v>45418</v>
      </c>
      <c r="E696" s="3">
        <v>12396</v>
      </c>
      <c r="F696" s="3" t="s">
        <v>39</v>
      </c>
      <c r="G696" s="3" t="s">
        <v>32</v>
      </c>
      <c r="H696" s="3" t="s">
        <v>81</v>
      </c>
      <c r="I696" s="3" t="s">
        <v>34</v>
      </c>
      <c r="J696" s="3" t="s">
        <v>68</v>
      </c>
      <c r="K696" s="3">
        <v>0</v>
      </c>
      <c r="L696" s="3">
        <v>78</v>
      </c>
      <c r="M696" s="3" t="s">
        <v>29</v>
      </c>
      <c r="N696" s="19" t="s">
        <v>63</v>
      </c>
    </row>
    <row r="697" spans="1:14" x14ac:dyDescent="0.35">
      <c r="A697" s="18">
        <v>53773966</v>
      </c>
      <c r="B697" s="3" t="s">
        <v>765</v>
      </c>
      <c r="C697" s="3" t="s">
        <v>101</v>
      </c>
      <c r="D697" s="4">
        <v>45363</v>
      </c>
      <c r="E697" s="3">
        <v>23363</v>
      </c>
      <c r="F697" s="3" t="s">
        <v>39</v>
      </c>
      <c r="G697" s="3" t="s">
        <v>25</v>
      </c>
      <c r="H697" s="3" t="s">
        <v>26</v>
      </c>
      <c r="I697" s="3" t="s">
        <v>27</v>
      </c>
      <c r="J697" s="3" t="s">
        <v>79</v>
      </c>
      <c r="K697" s="3">
        <v>0</v>
      </c>
      <c r="L697" s="3">
        <v>64</v>
      </c>
      <c r="M697" s="3" t="s">
        <v>65</v>
      </c>
      <c r="N697" s="19" t="s">
        <v>87</v>
      </c>
    </row>
    <row r="698" spans="1:14" x14ac:dyDescent="0.35">
      <c r="A698" s="18">
        <v>76290015</v>
      </c>
      <c r="B698" s="3" t="s">
        <v>766</v>
      </c>
      <c r="C698" s="3" t="s">
        <v>38</v>
      </c>
      <c r="D698" s="4">
        <v>45527</v>
      </c>
      <c r="E698" s="3">
        <v>15839</v>
      </c>
      <c r="F698" s="3" t="s">
        <v>16</v>
      </c>
      <c r="G698" s="3" t="s">
        <v>71</v>
      </c>
      <c r="H698" s="3" t="s">
        <v>51</v>
      </c>
      <c r="I698" s="3" t="s">
        <v>72</v>
      </c>
      <c r="J698" s="3" t="s">
        <v>35</v>
      </c>
      <c r="K698" s="3">
        <v>0</v>
      </c>
      <c r="L698" s="3">
        <v>38</v>
      </c>
      <c r="M698" s="3" t="s">
        <v>42</v>
      </c>
      <c r="N698" s="19" t="s">
        <v>22</v>
      </c>
    </row>
    <row r="699" spans="1:14" x14ac:dyDescent="0.35">
      <c r="A699" s="18">
        <v>70320729</v>
      </c>
      <c r="B699" s="3" t="s">
        <v>767</v>
      </c>
      <c r="C699" s="3" t="s">
        <v>101</v>
      </c>
      <c r="D699" s="4">
        <v>45507</v>
      </c>
      <c r="E699" s="3">
        <v>18440</v>
      </c>
      <c r="F699" s="3" t="s">
        <v>39</v>
      </c>
      <c r="G699" s="3" t="s">
        <v>32</v>
      </c>
      <c r="H699" s="3" t="s">
        <v>33</v>
      </c>
      <c r="I699" s="3" t="s">
        <v>72</v>
      </c>
      <c r="J699" s="3" t="s">
        <v>35</v>
      </c>
      <c r="K699" s="3">
        <v>0</v>
      </c>
      <c r="L699" s="3">
        <v>43</v>
      </c>
      <c r="M699" s="3" t="s">
        <v>29</v>
      </c>
      <c r="N699" s="19" t="s">
        <v>48</v>
      </c>
    </row>
    <row r="700" spans="1:14" x14ac:dyDescent="0.35">
      <c r="A700" s="18">
        <v>58447473</v>
      </c>
      <c r="B700" s="3" t="s">
        <v>768</v>
      </c>
      <c r="C700" s="3" t="s">
        <v>15</v>
      </c>
      <c r="D700" s="4">
        <v>45601</v>
      </c>
      <c r="E700" s="3">
        <v>11037</v>
      </c>
      <c r="F700" s="3" t="s">
        <v>39</v>
      </c>
      <c r="G700" s="3" t="s">
        <v>25</v>
      </c>
      <c r="H700" s="3" t="s">
        <v>33</v>
      </c>
      <c r="I700" s="3" t="s">
        <v>19</v>
      </c>
      <c r="J700" s="3" t="s">
        <v>52</v>
      </c>
      <c r="K700" s="3">
        <v>1</v>
      </c>
      <c r="L700" s="3">
        <v>27</v>
      </c>
      <c r="M700" s="3" t="s">
        <v>29</v>
      </c>
      <c r="N700" s="19" t="s">
        <v>22</v>
      </c>
    </row>
    <row r="701" spans="1:14" x14ac:dyDescent="0.35">
      <c r="A701" s="18">
        <v>49770596</v>
      </c>
      <c r="B701" s="3" t="s">
        <v>769</v>
      </c>
      <c r="C701" s="3" t="s">
        <v>45</v>
      </c>
      <c r="D701" s="4">
        <v>45494</v>
      </c>
      <c r="E701" s="3">
        <v>23940</v>
      </c>
      <c r="F701" s="3" t="s">
        <v>39</v>
      </c>
      <c r="G701" s="3" t="s">
        <v>17</v>
      </c>
      <c r="H701" s="3" t="s">
        <v>103</v>
      </c>
      <c r="I701" s="3" t="s">
        <v>19</v>
      </c>
      <c r="J701" s="3" t="s">
        <v>28</v>
      </c>
      <c r="K701" s="3">
        <v>0</v>
      </c>
      <c r="L701" s="3">
        <v>11</v>
      </c>
      <c r="M701" s="3" t="s">
        <v>58</v>
      </c>
      <c r="N701" s="19" t="s">
        <v>73</v>
      </c>
    </row>
    <row r="702" spans="1:14" x14ac:dyDescent="0.35">
      <c r="A702" s="18">
        <v>34900433</v>
      </c>
      <c r="B702" s="3" t="s">
        <v>770</v>
      </c>
      <c r="C702" s="3" t="s">
        <v>31</v>
      </c>
      <c r="D702" s="4">
        <v>45316</v>
      </c>
      <c r="E702" s="3">
        <v>2191</v>
      </c>
      <c r="F702" s="3" t="s">
        <v>39</v>
      </c>
      <c r="G702" s="3" t="s">
        <v>55</v>
      </c>
      <c r="H702" s="3" t="s">
        <v>103</v>
      </c>
      <c r="I702" s="3" t="s">
        <v>34</v>
      </c>
      <c r="J702" s="3" t="s">
        <v>35</v>
      </c>
      <c r="K702" s="3">
        <v>1</v>
      </c>
      <c r="L702" s="3">
        <v>19</v>
      </c>
      <c r="M702" s="3" t="s">
        <v>65</v>
      </c>
      <c r="N702" s="19" t="s">
        <v>63</v>
      </c>
    </row>
    <row r="703" spans="1:14" x14ac:dyDescent="0.35">
      <c r="A703" s="18">
        <v>77585141</v>
      </c>
      <c r="B703" s="3" t="s">
        <v>771</v>
      </c>
      <c r="C703" s="3" t="s">
        <v>54</v>
      </c>
      <c r="D703" s="4">
        <v>45470</v>
      </c>
      <c r="E703" s="3">
        <v>18228</v>
      </c>
      <c r="F703" s="3" t="s">
        <v>39</v>
      </c>
      <c r="G703" s="3" t="s">
        <v>17</v>
      </c>
      <c r="H703" s="3" t="s">
        <v>81</v>
      </c>
      <c r="I703" s="3" t="s">
        <v>34</v>
      </c>
      <c r="J703" s="3" t="s">
        <v>79</v>
      </c>
      <c r="K703" s="3">
        <v>1</v>
      </c>
      <c r="L703" s="3">
        <v>33</v>
      </c>
      <c r="M703" s="3" t="s">
        <v>42</v>
      </c>
      <c r="N703" s="19" t="s">
        <v>43</v>
      </c>
    </row>
    <row r="704" spans="1:14" x14ac:dyDescent="0.35">
      <c r="A704" s="18">
        <v>74721679</v>
      </c>
      <c r="B704" s="3" t="s">
        <v>772</v>
      </c>
      <c r="C704" s="3" t="s">
        <v>75</v>
      </c>
      <c r="D704" s="4">
        <v>45537</v>
      </c>
      <c r="E704" s="3">
        <v>16523</v>
      </c>
      <c r="F704" s="3" t="s">
        <v>39</v>
      </c>
      <c r="G704" s="3" t="s">
        <v>32</v>
      </c>
      <c r="H704" s="3" t="s">
        <v>62</v>
      </c>
      <c r="I704" s="3" t="s">
        <v>72</v>
      </c>
      <c r="J704" s="3" t="s">
        <v>41</v>
      </c>
      <c r="K704" s="3">
        <v>1</v>
      </c>
      <c r="L704" s="3">
        <v>68</v>
      </c>
      <c r="M704" s="3" t="s">
        <v>58</v>
      </c>
      <c r="N704" s="19" t="s">
        <v>22</v>
      </c>
    </row>
    <row r="705" spans="1:14" x14ac:dyDescent="0.35">
      <c r="A705" s="18">
        <v>28022398</v>
      </c>
      <c r="B705" s="3" t="s">
        <v>773</v>
      </c>
      <c r="C705" s="3" t="s">
        <v>77</v>
      </c>
      <c r="D705" s="4">
        <v>45370</v>
      </c>
      <c r="E705" s="3">
        <v>8796</v>
      </c>
      <c r="F705" s="3" t="s">
        <v>39</v>
      </c>
      <c r="G705" s="3" t="s">
        <v>17</v>
      </c>
      <c r="H705" s="3" t="s">
        <v>51</v>
      </c>
      <c r="I705" s="3" t="s">
        <v>72</v>
      </c>
      <c r="J705" s="3" t="s">
        <v>57</v>
      </c>
      <c r="K705" s="3">
        <v>0</v>
      </c>
      <c r="L705" s="3">
        <v>49</v>
      </c>
      <c r="M705" s="3" t="s">
        <v>29</v>
      </c>
      <c r="N705" s="19" t="s">
        <v>43</v>
      </c>
    </row>
    <row r="706" spans="1:14" x14ac:dyDescent="0.35">
      <c r="A706" s="18">
        <v>66483634</v>
      </c>
      <c r="B706" s="3" t="s">
        <v>774</v>
      </c>
      <c r="C706" s="3" t="s">
        <v>38</v>
      </c>
      <c r="D706" s="4">
        <v>45357</v>
      </c>
      <c r="E706" s="3">
        <v>12223</v>
      </c>
      <c r="F706" s="3" t="s">
        <v>16</v>
      </c>
      <c r="G706" s="3" t="s">
        <v>71</v>
      </c>
      <c r="H706" s="3" t="s">
        <v>46</v>
      </c>
      <c r="I706" s="3" t="s">
        <v>19</v>
      </c>
      <c r="J706" s="3" t="s">
        <v>57</v>
      </c>
      <c r="K706" s="3">
        <v>0</v>
      </c>
      <c r="L706" s="3">
        <v>80</v>
      </c>
      <c r="M706" s="3" t="s">
        <v>58</v>
      </c>
      <c r="N706" s="19" t="s">
        <v>46</v>
      </c>
    </row>
    <row r="707" spans="1:14" x14ac:dyDescent="0.35">
      <c r="A707" s="18">
        <v>98531924</v>
      </c>
      <c r="B707" s="3" t="s">
        <v>775</v>
      </c>
      <c r="C707" s="3" t="s">
        <v>54</v>
      </c>
      <c r="D707" s="4">
        <v>45386</v>
      </c>
      <c r="E707" s="3">
        <v>897</v>
      </c>
      <c r="F707" s="3" t="s">
        <v>39</v>
      </c>
      <c r="G707" s="3" t="s">
        <v>17</v>
      </c>
      <c r="H707" s="3" t="s">
        <v>18</v>
      </c>
      <c r="I707" s="3" t="s">
        <v>72</v>
      </c>
      <c r="J707" s="3" t="s">
        <v>57</v>
      </c>
      <c r="K707" s="3">
        <v>1</v>
      </c>
      <c r="L707" s="3">
        <v>45</v>
      </c>
      <c r="M707" s="3" t="s">
        <v>58</v>
      </c>
      <c r="N707" s="19" t="s">
        <v>48</v>
      </c>
    </row>
    <row r="708" spans="1:14" x14ac:dyDescent="0.35">
      <c r="A708" s="18">
        <v>12739734</v>
      </c>
      <c r="B708" s="3" t="s">
        <v>776</v>
      </c>
      <c r="C708" s="3" t="s">
        <v>54</v>
      </c>
      <c r="D708" s="4">
        <v>45445</v>
      </c>
      <c r="E708" s="3">
        <v>11174</v>
      </c>
      <c r="F708" s="3" t="s">
        <v>16</v>
      </c>
      <c r="G708" s="3" t="s">
        <v>71</v>
      </c>
      <c r="H708" s="3" t="s">
        <v>18</v>
      </c>
      <c r="I708" s="3" t="s">
        <v>34</v>
      </c>
      <c r="J708" s="3" t="s">
        <v>28</v>
      </c>
      <c r="K708" s="3">
        <v>1</v>
      </c>
      <c r="L708" s="3">
        <v>53</v>
      </c>
      <c r="M708" s="3" t="s">
        <v>47</v>
      </c>
      <c r="N708" s="19" t="s">
        <v>87</v>
      </c>
    </row>
    <row r="709" spans="1:14" x14ac:dyDescent="0.35">
      <c r="A709" s="18">
        <v>57329983</v>
      </c>
      <c r="B709" s="3" t="s">
        <v>777</v>
      </c>
      <c r="C709" s="3" t="s">
        <v>31</v>
      </c>
      <c r="D709" s="4">
        <v>45370</v>
      </c>
      <c r="E709" s="3">
        <v>9368</v>
      </c>
      <c r="F709" s="3" t="s">
        <v>16</v>
      </c>
      <c r="G709" s="3" t="s">
        <v>71</v>
      </c>
      <c r="H709" s="3" t="s">
        <v>81</v>
      </c>
      <c r="I709" s="3" t="s">
        <v>19</v>
      </c>
      <c r="J709" s="3" t="s">
        <v>35</v>
      </c>
      <c r="K709" s="3">
        <v>0</v>
      </c>
      <c r="L709" s="3">
        <v>91</v>
      </c>
      <c r="M709" s="3" t="s">
        <v>58</v>
      </c>
      <c r="N709" s="19" t="s">
        <v>22</v>
      </c>
    </row>
    <row r="710" spans="1:14" x14ac:dyDescent="0.35">
      <c r="A710" s="18">
        <v>12116972</v>
      </c>
      <c r="B710" s="3" t="s">
        <v>778</v>
      </c>
      <c r="C710" s="3" t="s">
        <v>101</v>
      </c>
      <c r="D710" s="4">
        <v>45613</v>
      </c>
      <c r="E710" s="3">
        <v>20144</v>
      </c>
      <c r="F710" s="3" t="s">
        <v>39</v>
      </c>
      <c r="G710" s="3" t="s">
        <v>25</v>
      </c>
      <c r="H710" s="3" t="s">
        <v>81</v>
      </c>
      <c r="I710" s="3" t="s">
        <v>19</v>
      </c>
      <c r="J710" s="3" t="s">
        <v>20</v>
      </c>
      <c r="K710" s="3">
        <v>0</v>
      </c>
      <c r="L710" s="3">
        <v>51</v>
      </c>
      <c r="M710" s="3" t="s">
        <v>58</v>
      </c>
      <c r="N710" s="19" t="s">
        <v>48</v>
      </c>
    </row>
    <row r="711" spans="1:14" x14ac:dyDescent="0.35">
      <c r="A711" s="18">
        <v>98290929</v>
      </c>
      <c r="B711" s="3" t="s">
        <v>779</v>
      </c>
      <c r="C711" s="3" t="s">
        <v>77</v>
      </c>
      <c r="D711" s="4">
        <v>45641</v>
      </c>
      <c r="E711" s="3">
        <v>10527</v>
      </c>
      <c r="F711" s="3" t="s">
        <v>39</v>
      </c>
      <c r="G711" s="3" t="s">
        <v>55</v>
      </c>
      <c r="H711" s="3" t="s">
        <v>103</v>
      </c>
      <c r="I711" s="3" t="s">
        <v>72</v>
      </c>
      <c r="J711" s="3" t="s">
        <v>41</v>
      </c>
      <c r="K711" s="3">
        <v>0</v>
      </c>
      <c r="L711" s="3">
        <v>78</v>
      </c>
      <c r="M711" s="3" t="s">
        <v>65</v>
      </c>
      <c r="N711" s="19" t="s">
        <v>36</v>
      </c>
    </row>
    <row r="712" spans="1:14" x14ac:dyDescent="0.35">
      <c r="A712" s="18">
        <v>10116275</v>
      </c>
      <c r="B712" s="3" t="s">
        <v>780</v>
      </c>
      <c r="C712" s="3" t="s">
        <v>15</v>
      </c>
      <c r="D712" s="4">
        <v>45475</v>
      </c>
      <c r="E712" s="3">
        <v>23844</v>
      </c>
      <c r="F712" s="3" t="s">
        <v>39</v>
      </c>
      <c r="G712" s="3" t="s">
        <v>17</v>
      </c>
      <c r="H712" s="3" t="s">
        <v>56</v>
      </c>
      <c r="I712" s="3" t="s">
        <v>19</v>
      </c>
      <c r="J712" s="3" t="s">
        <v>68</v>
      </c>
      <c r="K712" s="3">
        <v>0</v>
      </c>
      <c r="L712" s="3">
        <v>72</v>
      </c>
      <c r="M712" s="3" t="s">
        <v>42</v>
      </c>
      <c r="N712" s="19" t="s">
        <v>73</v>
      </c>
    </row>
    <row r="713" spans="1:14" x14ac:dyDescent="0.35">
      <c r="A713" s="18">
        <v>56529466</v>
      </c>
      <c r="B713" s="3" t="s">
        <v>781</v>
      </c>
      <c r="C713" s="3" t="s">
        <v>38</v>
      </c>
      <c r="D713" s="4">
        <v>45451</v>
      </c>
      <c r="E713" s="3">
        <v>12457</v>
      </c>
      <c r="F713" s="3" t="s">
        <v>50</v>
      </c>
      <c r="G713" s="3" t="s">
        <v>55</v>
      </c>
      <c r="H713" s="3" t="s">
        <v>18</v>
      </c>
      <c r="I713" s="3" t="s">
        <v>72</v>
      </c>
      <c r="J713" s="3" t="s">
        <v>28</v>
      </c>
      <c r="K713" s="3">
        <v>1</v>
      </c>
      <c r="L713" s="3">
        <v>19</v>
      </c>
      <c r="M713" s="3" t="s">
        <v>42</v>
      </c>
      <c r="N713" s="19" t="s">
        <v>22</v>
      </c>
    </row>
    <row r="714" spans="1:14" x14ac:dyDescent="0.35">
      <c r="A714" s="18">
        <v>52003766</v>
      </c>
      <c r="B714" s="3" t="s">
        <v>782</v>
      </c>
      <c r="C714" s="3" t="s">
        <v>38</v>
      </c>
      <c r="D714" s="4">
        <v>45338</v>
      </c>
      <c r="E714" s="3">
        <v>21940</v>
      </c>
      <c r="F714" s="3" t="s">
        <v>39</v>
      </c>
      <c r="G714" s="3" t="s">
        <v>32</v>
      </c>
      <c r="H714" s="3" t="s">
        <v>33</v>
      </c>
      <c r="I714" s="3" t="s">
        <v>72</v>
      </c>
      <c r="J714" s="3" t="s">
        <v>68</v>
      </c>
      <c r="K714" s="3">
        <v>0</v>
      </c>
      <c r="L714" s="3">
        <v>33</v>
      </c>
      <c r="M714" s="3" t="s">
        <v>65</v>
      </c>
      <c r="N714" s="19" t="s">
        <v>22</v>
      </c>
    </row>
    <row r="715" spans="1:14" x14ac:dyDescent="0.35">
      <c r="A715" s="18">
        <v>93058559</v>
      </c>
      <c r="B715" s="3" t="s">
        <v>783</v>
      </c>
      <c r="C715" s="3" t="s">
        <v>77</v>
      </c>
      <c r="D715" s="4">
        <v>45512</v>
      </c>
      <c r="E715" s="3">
        <v>17528</v>
      </c>
      <c r="F715" s="3" t="s">
        <v>16</v>
      </c>
      <c r="G715" s="3" t="s">
        <v>55</v>
      </c>
      <c r="H715" s="3" t="s">
        <v>26</v>
      </c>
      <c r="I715" s="3" t="s">
        <v>27</v>
      </c>
      <c r="J715" s="3" t="s">
        <v>79</v>
      </c>
      <c r="K715" s="3">
        <v>0</v>
      </c>
      <c r="L715" s="3">
        <v>82</v>
      </c>
      <c r="M715" s="3" t="s">
        <v>47</v>
      </c>
      <c r="N715" s="19" t="s">
        <v>48</v>
      </c>
    </row>
    <row r="716" spans="1:14" x14ac:dyDescent="0.35">
      <c r="A716" s="18">
        <v>93001468</v>
      </c>
      <c r="B716" s="3" t="s">
        <v>784</v>
      </c>
      <c r="C716" s="3" t="s">
        <v>77</v>
      </c>
      <c r="D716" s="4">
        <v>45392</v>
      </c>
      <c r="E716" s="3">
        <v>16176</v>
      </c>
      <c r="F716" s="3" t="s">
        <v>50</v>
      </c>
      <c r="G716" s="3" t="s">
        <v>17</v>
      </c>
      <c r="H716" s="3" t="s">
        <v>62</v>
      </c>
      <c r="I716" s="3" t="s">
        <v>19</v>
      </c>
      <c r="J716" s="3" t="s">
        <v>41</v>
      </c>
      <c r="K716" s="3">
        <v>0</v>
      </c>
      <c r="L716" s="3">
        <v>22</v>
      </c>
      <c r="M716" s="3" t="s">
        <v>65</v>
      </c>
      <c r="N716" s="19" t="s">
        <v>87</v>
      </c>
    </row>
    <row r="717" spans="1:14" x14ac:dyDescent="0.35">
      <c r="A717" s="18">
        <v>60226113</v>
      </c>
      <c r="B717" s="3" t="s">
        <v>785</v>
      </c>
      <c r="C717" s="3" t="s">
        <v>24</v>
      </c>
      <c r="D717" s="4">
        <v>45546</v>
      </c>
      <c r="E717" s="3">
        <v>1880</v>
      </c>
      <c r="F717" s="3" t="s">
        <v>39</v>
      </c>
      <c r="G717" s="3" t="s">
        <v>71</v>
      </c>
      <c r="H717" s="3" t="s">
        <v>51</v>
      </c>
      <c r="I717" s="3" t="s">
        <v>34</v>
      </c>
      <c r="J717" s="3" t="s">
        <v>28</v>
      </c>
      <c r="K717" s="3">
        <v>1</v>
      </c>
      <c r="L717" s="3">
        <v>37</v>
      </c>
      <c r="M717" s="3" t="s">
        <v>47</v>
      </c>
      <c r="N717" s="19" t="s">
        <v>63</v>
      </c>
    </row>
    <row r="718" spans="1:14" x14ac:dyDescent="0.35">
      <c r="A718" s="18">
        <v>81450681</v>
      </c>
      <c r="B718" s="3" t="s">
        <v>786</v>
      </c>
      <c r="C718" s="3" t="s">
        <v>31</v>
      </c>
      <c r="D718" s="4">
        <v>45403</v>
      </c>
      <c r="E718" s="3">
        <v>14363</v>
      </c>
      <c r="F718" s="3" t="s">
        <v>39</v>
      </c>
      <c r="G718" s="3" t="s">
        <v>17</v>
      </c>
      <c r="H718" s="3" t="s">
        <v>62</v>
      </c>
      <c r="I718" s="3" t="s">
        <v>27</v>
      </c>
      <c r="J718" s="3" t="s">
        <v>41</v>
      </c>
      <c r="K718" s="3">
        <v>0</v>
      </c>
      <c r="L718" s="3">
        <v>39</v>
      </c>
      <c r="M718" s="3" t="s">
        <v>29</v>
      </c>
      <c r="N718" s="19" t="s">
        <v>46</v>
      </c>
    </row>
    <row r="719" spans="1:14" x14ac:dyDescent="0.35">
      <c r="A719" s="18">
        <v>36701532</v>
      </c>
      <c r="B719" s="3" t="s">
        <v>787</v>
      </c>
      <c r="C719" s="3" t="s">
        <v>24</v>
      </c>
      <c r="D719" s="4">
        <v>45474</v>
      </c>
      <c r="E719" s="3">
        <v>19756</v>
      </c>
      <c r="F719" s="3" t="s">
        <v>50</v>
      </c>
      <c r="G719" s="3" t="s">
        <v>17</v>
      </c>
      <c r="H719" s="3" t="s">
        <v>26</v>
      </c>
      <c r="I719" s="3" t="s">
        <v>34</v>
      </c>
      <c r="J719" s="3" t="s">
        <v>41</v>
      </c>
      <c r="K719" s="3">
        <v>0</v>
      </c>
      <c r="L719" s="3">
        <v>34</v>
      </c>
      <c r="M719" s="3" t="s">
        <v>65</v>
      </c>
      <c r="N719" s="19" t="s">
        <v>73</v>
      </c>
    </row>
    <row r="720" spans="1:14" x14ac:dyDescent="0.35">
      <c r="A720" s="18">
        <v>77808857</v>
      </c>
      <c r="B720" s="3" t="s">
        <v>788</v>
      </c>
      <c r="C720" s="3" t="s">
        <v>31</v>
      </c>
      <c r="D720" s="4">
        <v>45283</v>
      </c>
      <c r="E720" s="3">
        <v>14347</v>
      </c>
      <c r="F720" s="3" t="s">
        <v>39</v>
      </c>
      <c r="G720" s="3" t="s">
        <v>71</v>
      </c>
      <c r="H720" s="3" t="s">
        <v>103</v>
      </c>
      <c r="I720" s="3" t="s">
        <v>34</v>
      </c>
      <c r="J720" s="3" t="s">
        <v>41</v>
      </c>
      <c r="K720" s="3">
        <v>1</v>
      </c>
      <c r="L720" s="3">
        <v>23</v>
      </c>
      <c r="M720" s="3" t="s">
        <v>58</v>
      </c>
      <c r="N720" s="19" t="s">
        <v>43</v>
      </c>
    </row>
    <row r="721" spans="1:14" x14ac:dyDescent="0.35">
      <c r="A721" s="18">
        <v>68820542</v>
      </c>
      <c r="B721" s="3" t="s">
        <v>789</v>
      </c>
      <c r="C721" s="3" t="s">
        <v>38</v>
      </c>
      <c r="D721" s="4">
        <v>45306</v>
      </c>
      <c r="E721" s="3">
        <v>10512</v>
      </c>
      <c r="F721" s="3" t="s">
        <v>16</v>
      </c>
      <c r="G721" s="3" t="s">
        <v>55</v>
      </c>
      <c r="H721" s="3" t="s">
        <v>26</v>
      </c>
      <c r="I721" s="3" t="s">
        <v>27</v>
      </c>
      <c r="J721" s="3" t="s">
        <v>52</v>
      </c>
      <c r="K721" s="3">
        <v>0</v>
      </c>
      <c r="L721" s="3">
        <v>48</v>
      </c>
      <c r="M721" s="3" t="s">
        <v>21</v>
      </c>
      <c r="N721" s="19" t="s">
        <v>36</v>
      </c>
    </row>
    <row r="722" spans="1:14" x14ac:dyDescent="0.35">
      <c r="A722" s="18">
        <v>50379683</v>
      </c>
      <c r="B722" s="3" t="s">
        <v>790</v>
      </c>
      <c r="C722" s="3" t="s">
        <v>45</v>
      </c>
      <c r="D722" s="4">
        <v>45620</v>
      </c>
      <c r="E722" s="3">
        <v>1724</v>
      </c>
      <c r="F722" s="3" t="s">
        <v>50</v>
      </c>
      <c r="G722" s="3" t="s">
        <v>17</v>
      </c>
      <c r="H722" s="3" t="s">
        <v>51</v>
      </c>
      <c r="I722" s="3" t="s">
        <v>72</v>
      </c>
      <c r="J722" s="3" t="s">
        <v>57</v>
      </c>
      <c r="K722" s="3">
        <v>0</v>
      </c>
      <c r="L722" s="3">
        <v>69</v>
      </c>
      <c r="M722" s="3" t="s">
        <v>58</v>
      </c>
      <c r="N722" s="19" t="s">
        <v>36</v>
      </c>
    </row>
    <row r="723" spans="1:14" x14ac:dyDescent="0.35">
      <c r="A723" s="18">
        <v>12076898</v>
      </c>
      <c r="B723" s="3" t="s">
        <v>791</v>
      </c>
      <c r="C723" s="3" t="s">
        <v>70</v>
      </c>
      <c r="D723" s="4">
        <v>45421</v>
      </c>
      <c r="E723" s="3">
        <v>11186</v>
      </c>
      <c r="F723" s="3" t="s">
        <v>16</v>
      </c>
      <c r="G723" s="3" t="s">
        <v>25</v>
      </c>
      <c r="H723" s="3" t="s">
        <v>103</v>
      </c>
      <c r="I723" s="3" t="s">
        <v>34</v>
      </c>
      <c r="J723" s="3" t="s">
        <v>52</v>
      </c>
      <c r="K723" s="3">
        <v>0</v>
      </c>
      <c r="L723" s="3">
        <v>46</v>
      </c>
      <c r="M723" s="3" t="s">
        <v>42</v>
      </c>
      <c r="N723" s="19" t="s">
        <v>22</v>
      </c>
    </row>
    <row r="724" spans="1:14" x14ac:dyDescent="0.35">
      <c r="A724" s="18">
        <v>52541363</v>
      </c>
      <c r="B724" s="3" t="s">
        <v>792</v>
      </c>
      <c r="C724" s="3" t="s">
        <v>38</v>
      </c>
      <c r="D724" s="4">
        <v>45615</v>
      </c>
      <c r="E724" s="3">
        <v>18411</v>
      </c>
      <c r="F724" s="3" t="s">
        <v>16</v>
      </c>
      <c r="G724" s="3" t="s">
        <v>71</v>
      </c>
      <c r="H724" s="3" t="s">
        <v>62</v>
      </c>
      <c r="I724" s="3" t="s">
        <v>19</v>
      </c>
      <c r="J724" s="3" t="s">
        <v>20</v>
      </c>
      <c r="K724" s="3">
        <v>0</v>
      </c>
      <c r="L724" s="3">
        <v>29</v>
      </c>
      <c r="M724" s="3" t="s">
        <v>58</v>
      </c>
      <c r="N724" s="19" t="s">
        <v>22</v>
      </c>
    </row>
    <row r="725" spans="1:14" x14ac:dyDescent="0.35">
      <c r="A725" s="18">
        <v>22624632</v>
      </c>
      <c r="B725" s="3" t="s">
        <v>793</v>
      </c>
      <c r="C725" s="3" t="s">
        <v>24</v>
      </c>
      <c r="D725" s="4">
        <v>45415</v>
      </c>
      <c r="E725" s="3">
        <v>12800</v>
      </c>
      <c r="F725" s="3" t="s">
        <v>16</v>
      </c>
      <c r="G725" s="3" t="s">
        <v>32</v>
      </c>
      <c r="H725" s="3" t="s">
        <v>56</v>
      </c>
      <c r="I725" s="3" t="s">
        <v>27</v>
      </c>
      <c r="J725" s="3" t="s">
        <v>35</v>
      </c>
      <c r="K725" s="3">
        <v>0</v>
      </c>
      <c r="L725" s="3">
        <v>90</v>
      </c>
      <c r="M725" s="3" t="s">
        <v>58</v>
      </c>
      <c r="N725" s="19" t="s">
        <v>59</v>
      </c>
    </row>
    <row r="726" spans="1:14" x14ac:dyDescent="0.35">
      <c r="A726" s="18">
        <v>20071099</v>
      </c>
      <c r="B726" s="3" t="s">
        <v>794</v>
      </c>
      <c r="C726" s="3" t="s">
        <v>101</v>
      </c>
      <c r="D726" s="4">
        <v>45466</v>
      </c>
      <c r="E726" s="3">
        <v>18579</v>
      </c>
      <c r="F726" s="3" t="s">
        <v>39</v>
      </c>
      <c r="G726" s="3" t="s">
        <v>55</v>
      </c>
      <c r="H726" s="3" t="s">
        <v>46</v>
      </c>
      <c r="I726" s="3" t="s">
        <v>19</v>
      </c>
      <c r="J726" s="3" t="s">
        <v>52</v>
      </c>
      <c r="K726" s="3">
        <v>0</v>
      </c>
      <c r="L726" s="3">
        <v>56</v>
      </c>
      <c r="M726" s="3" t="s">
        <v>58</v>
      </c>
      <c r="N726" s="19" t="s">
        <v>73</v>
      </c>
    </row>
    <row r="727" spans="1:14" x14ac:dyDescent="0.35">
      <c r="A727" s="18">
        <v>49383293</v>
      </c>
      <c r="B727" s="3" t="s">
        <v>795</v>
      </c>
      <c r="C727" s="3" t="s">
        <v>101</v>
      </c>
      <c r="D727" s="4">
        <v>45323</v>
      </c>
      <c r="E727" s="3">
        <v>12958</v>
      </c>
      <c r="F727" s="3" t="s">
        <v>16</v>
      </c>
      <c r="G727" s="3" t="s">
        <v>17</v>
      </c>
      <c r="H727" s="3" t="s">
        <v>18</v>
      </c>
      <c r="I727" s="3" t="s">
        <v>72</v>
      </c>
      <c r="J727" s="3" t="s">
        <v>52</v>
      </c>
      <c r="K727" s="3">
        <v>0</v>
      </c>
      <c r="L727" s="3">
        <v>66</v>
      </c>
      <c r="M727" s="3" t="s">
        <v>58</v>
      </c>
      <c r="N727" s="19" t="s">
        <v>36</v>
      </c>
    </row>
    <row r="728" spans="1:14" x14ac:dyDescent="0.35">
      <c r="A728" s="18">
        <v>12093001</v>
      </c>
      <c r="B728" s="3" t="s">
        <v>796</v>
      </c>
      <c r="C728" s="3" t="s">
        <v>54</v>
      </c>
      <c r="D728" s="4">
        <v>45437</v>
      </c>
      <c r="E728" s="3">
        <v>18039</v>
      </c>
      <c r="F728" s="3" t="s">
        <v>39</v>
      </c>
      <c r="G728" s="3" t="s">
        <v>55</v>
      </c>
      <c r="H728" s="3" t="s">
        <v>62</v>
      </c>
      <c r="I728" s="3" t="s">
        <v>34</v>
      </c>
      <c r="J728" s="3" t="s">
        <v>52</v>
      </c>
      <c r="K728" s="3">
        <v>0</v>
      </c>
      <c r="L728" s="3">
        <v>71</v>
      </c>
      <c r="M728" s="3" t="s">
        <v>29</v>
      </c>
      <c r="N728" s="19" t="s">
        <v>48</v>
      </c>
    </row>
    <row r="729" spans="1:14" x14ac:dyDescent="0.35">
      <c r="A729" s="18">
        <v>32479653</v>
      </c>
      <c r="B729" s="3" t="s">
        <v>797</v>
      </c>
      <c r="C729" s="3" t="s">
        <v>54</v>
      </c>
      <c r="D729" s="4">
        <v>45603</v>
      </c>
      <c r="E729" s="3">
        <v>19160</v>
      </c>
      <c r="F729" s="3" t="s">
        <v>39</v>
      </c>
      <c r="G729" s="3" t="s">
        <v>71</v>
      </c>
      <c r="H729" s="3" t="s">
        <v>62</v>
      </c>
      <c r="I729" s="3" t="s">
        <v>34</v>
      </c>
      <c r="J729" s="3" t="s">
        <v>20</v>
      </c>
      <c r="K729" s="3">
        <v>0</v>
      </c>
      <c r="L729" s="3">
        <v>75</v>
      </c>
      <c r="M729" s="3" t="s">
        <v>42</v>
      </c>
      <c r="N729" s="19" t="s">
        <v>43</v>
      </c>
    </row>
    <row r="730" spans="1:14" x14ac:dyDescent="0.35">
      <c r="A730" s="18">
        <v>60403246</v>
      </c>
      <c r="B730" s="3" t="s">
        <v>798</v>
      </c>
      <c r="C730" s="3" t="s">
        <v>70</v>
      </c>
      <c r="D730" s="4">
        <v>45400</v>
      </c>
      <c r="E730" s="3">
        <v>19765</v>
      </c>
      <c r="F730" s="3" t="s">
        <v>61</v>
      </c>
      <c r="G730" s="3" t="s">
        <v>55</v>
      </c>
      <c r="H730" s="3" t="s">
        <v>40</v>
      </c>
      <c r="I730" s="3" t="s">
        <v>34</v>
      </c>
      <c r="J730" s="3" t="s">
        <v>52</v>
      </c>
      <c r="K730" s="3">
        <v>0</v>
      </c>
      <c r="L730" s="3">
        <v>61</v>
      </c>
      <c r="M730" s="3" t="s">
        <v>65</v>
      </c>
      <c r="N730" s="19" t="s">
        <v>59</v>
      </c>
    </row>
    <row r="731" spans="1:14" x14ac:dyDescent="0.35">
      <c r="A731" s="18">
        <v>88043181</v>
      </c>
      <c r="B731" s="3" t="s">
        <v>799</v>
      </c>
      <c r="C731" s="3" t="s">
        <v>38</v>
      </c>
      <c r="D731" s="4">
        <v>45569</v>
      </c>
      <c r="E731" s="3">
        <v>17024</v>
      </c>
      <c r="F731" s="3" t="s">
        <v>39</v>
      </c>
      <c r="G731" s="3" t="s">
        <v>32</v>
      </c>
      <c r="H731" s="3" t="s">
        <v>46</v>
      </c>
      <c r="I731" s="3" t="s">
        <v>27</v>
      </c>
      <c r="J731" s="3" t="s">
        <v>41</v>
      </c>
      <c r="K731" s="3">
        <v>0</v>
      </c>
      <c r="L731" s="3">
        <v>10</v>
      </c>
      <c r="M731" s="3" t="s">
        <v>65</v>
      </c>
      <c r="N731" s="19" t="s">
        <v>59</v>
      </c>
    </row>
    <row r="732" spans="1:14" x14ac:dyDescent="0.35">
      <c r="A732" s="18">
        <v>87959519</v>
      </c>
      <c r="B732" s="3" t="s">
        <v>800</v>
      </c>
      <c r="C732" s="3" t="s">
        <v>75</v>
      </c>
      <c r="D732" s="4">
        <v>45281</v>
      </c>
      <c r="E732" s="3">
        <v>7499</v>
      </c>
      <c r="F732" s="3" t="s">
        <v>50</v>
      </c>
      <c r="G732" s="3" t="s">
        <v>71</v>
      </c>
      <c r="H732" s="3" t="s">
        <v>103</v>
      </c>
      <c r="I732" s="3" t="s">
        <v>27</v>
      </c>
      <c r="J732" s="3" t="s">
        <v>85</v>
      </c>
      <c r="K732" s="3">
        <v>1</v>
      </c>
      <c r="L732" s="3">
        <v>40</v>
      </c>
      <c r="M732" s="3" t="s">
        <v>42</v>
      </c>
      <c r="N732" s="19" t="s">
        <v>87</v>
      </c>
    </row>
    <row r="733" spans="1:14" x14ac:dyDescent="0.35">
      <c r="A733" s="18">
        <v>63887302</v>
      </c>
      <c r="B733" s="3" t="s">
        <v>801</v>
      </c>
      <c r="C733" s="3" t="s">
        <v>75</v>
      </c>
      <c r="D733" s="4">
        <v>45552</v>
      </c>
      <c r="E733" s="3">
        <v>18866</v>
      </c>
      <c r="F733" s="3" t="s">
        <v>16</v>
      </c>
      <c r="G733" s="3" t="s">
        <v>32</v>
      </c>
      <c r="H733" s="3" t="s">
        <v>46</v>
      </c>
      <c r="I733" s="3" t="s">
        <v>19</v>
      </c>
      <c r="J733" s="3" t="s">
        <v>68</v>
      </c>
      <c r="K733" s="3">
        <v>0</v>
      </c>
      <c r="L733" s="3">
        <v>31</v>
      </c>
      <c r="M733" s="3" t="s">
        <v>58</v>
      </c>
      <c r="N733" s="19" t="s">
        <v>73</v>
      </c>
    </row>
    <row r="734" spans="1:14" x14ac:dyDescent="0.35">
      <c r="A734" s="18">
        <v>90240367</v>
      </c>
      <c r="B734" s="3" t="s">
        <v>802</v>
      </c>
      <c r="C734" s="3" t="s">
        <v>45</v>
      </c>
      <c r="D734" s="4">
        <v>45327</v>
      </c>
      <c r="E734" s="3">
        <v>9887</v>
      </c>
      <c r="F734" s="3" t="s">
        <v>16</v>
      </c>
      <c r="G734" s="3" t="s">
        <v>32</v>
      </c>
      <c r="H734" s="3" t="s">
        <v>33</v>
      </c>
      <c r="I734" s="3" t="s">
        <v>34</v>
      </c>
      <c r="J734" s="3" t="s">
        <v>52</v>
      </c>
      <c r="K734" s="3">
        <v>0</v>
      </c>
      <c r="L734" s="3">
        <v>81</v>
      </c>
      <c r="M734" s="3" t="s">
        <v>58</v>
      </c>
      <c r="N734" s="19" t="s">
        <v>87</v>
      </c>
    </row>
    <row r="735" spans="1:14" x14ac:dyDescent="0.35">
      <c r="A735" s="18">
        <v>77022854</v>
      </c>
      <c r="B735" s="3" t="s">
        <v>803</v>
      </c>
      <c r="C735" s="3" t="s">
        <v>31</v>
      </c>
      <c r="D735" s="4">
        <v>45418</v>
      </c>
      <c r="E735" s="3">
        <v>7772</v>
      </c>
      <c r="F735" s="3" t="s">
        <v>16</v>
      </c>
      <c r="G735" s="3" t="s">
        <v>55</v>
      </c>
      <c r="H735" s="3" t="s">
        <v>56</v>
      </c>
      <c r="I735" s="3" t="s">
        <v>19</v>
      </c>
      <c r="J735" s="3" t="s">
        <v>35</v>
      </c>
      <c r="K735" s="3">
        <v>0</v>
      </c>
      <c r="L735" s="3">
        <v>46</v>
      </c>
      <c r="M735" s="3" t="s">
        <v>42</v>
      </c>
      <c r="N735" s="19" t="s">
        <v>43</v>
      </c>
    </row>
    <row r="736" spans="1:14" x14ac:dyDescent="0.35">
      <c r="A736" s="18">
        <v>78613238</v>
      </c>
      <c r="B736" s="3" t="s">
        <v>804</v>
      </c>
      <c r="C736" s="3" t="s">
        <v>31</v>
      </c>
      <c r="D736" s="4">
        <v>45589</v>
      </c>
      <c r="E736" s="3">
        <v>22708</v>
      </c>
      <c r="F736" s="3" t="s">
        <v>61</v>
      </c>
      <c r="G736" s="3" t="s">
        <v>71</v>
      </c>
      <c r="H736" s="3" t="s">
        <v>33</v>
      </c>
      <c r="I736" s="3" t="s">
        <v>27</v>
      </c>
      <c r="J736" s="3" t="s">
        <v>68</v>
      </c>
      <c r="K736" s="3">
        <v>0</v>
      </c>
      <c r="L736" s="3">
        <v>61</v>
      </c>
      <c r="M736" s="3" t="s">
        <v>29</v>
      </c>
      <c r="N736" s="19" t="s">
        <v>48</v>
      </c>
    </row>
    <row r="737" spans="1:14" x14ac:dyDescent="0.35">
      <c r="A737" s="18">
        <v>55421291</v>
      </c>
      <c r="B737" s="3" t="s">
        <v>805</v>
      </c>
      <c r="C737" s="3" t="s">
        <v>38</v>
      </c>
      <c r="D737" s="4">
        <v>45614</v>
      </c>
      <c r="E737" s="3">
        <v>12752</v>
      </c>
      <c r="F737" s="3" t="s">
        <v>39</v>
      </c>
      <c r="G737" s="3" t="s">
        <v>32</v>
      </c>
      <c r="H737" s="3" t="s">
        <v>46</v>
      </c>
      <c r="I737" s="3" t="s">
        <v>27</v>
      </c>
      <c r="J737" s="3" t="s">
        <v>79</v>
      </c>
      <c r="K737" s="3">
        <v>0</v>
      </c>
      <c r="L737" s="3">
        <v>59</v>
      </c>
      <c r="M737" s="3" t="s">
        <v>29</v>
      </c>
      <c r="N737" s="19" t="s">
        <v>43</v>
      </c>
    </row>
    <row r="738" spans="1:14" x14ac:dyDescent="0.35">
      <c r="A738" s="18">
        <v>38766957</v>
      </c>
      <c r="B738" s="3" t="s">
        <v>806</v>
      </c>
      <c r="C738" s="3" t="s">
        <v>38</v>
      </c>
      <c r="D738" s="4">
        <v>45458</v>
      </c>
      <c r="E738" s="3">
        <v>22062</v>
      </c>
      <c r="F738" s="3" t="s">
        <v>39</v>
      </c>
      <c r="G738" s="3" t="s">
        <v>17</v>
      </c>
      <c r="H738" s="3" t="s">
        <v>40</v>
      </c>
      <c r="I738" s="3" t="s">
        <v>19</v>
      </c>
      <c r="J738" s="3" t="s">
        <v>85</v>
      </c>
      <c r="K738" s="3">
        <v>0</v>
      </c>
      <c r="L738" s="3">
        <v>80</v>
      </c>
      <c r="M738" s="3" t="s">
        <v>58</v>
      </c>
      <c r="N738" s="19" t="s">
        <v>46</v>
      </c>
    </row>
    <row r="739" spans="1:14" x14ac:dyDescent="0.35">
      <c r="A739" s="18">
        <v>76481352</v>
      </c>
      <c r="B739" s="3" t="s">
        <v>807</v>
      </c>
      <c r="C739" s="3" t="s">
        <v>54</v>
      </c>
      <c r="D739" s="4">
        <v>45471</v>
      </c>
      <c r="E739" s="3">
        <v>7352</v>
      </c>
      <c r="F739" s="3" t="s">
        <v>61</v>
      </c>
      <c r="G739" s="3" t="s">
        <v>71</v>
      </c>
      <c r="H739" s="3" t="s">
        <v>26</v>
      </c>
      <c r="I739" s="3" t="s">
        <v>72</v>
      </c>
      <c r="J739" s="3" t="s">
        <v>20</v>
      </c>
      <c r="K739" s="3">
        <v>1</v>
      </c>
      <c r="L739" s="3">
        <v>16</v>
      </c>
      <c r="M739" s="3" t="s">
        <v>21</v>
      </c>
      <c r="N739" s="19" t="s">
        <v>73</v>
      </c>
    </row>
    <row r="740" spans="1:14" x14ac:dyDescent="0.35">
      <c r="A740" s="18">
        <v>24275215</v>
      </c>
      <c r="B740" s="3" t="s">
        <v>808</v>
      </c>
      <c r="C740" s="3" t="s">
        <v>77</v>
      </c>
      <c r="D740" s="4">
        <v>45341</v>
      </c>
      <c r="E740" s="3">
        <v>21420</v>
      </c>
      <c r="F740" s="3" t="s">
        <v>39</v>
      </c>
      <c r="G740" s="3" t="s">
        <v>25</v>
      </c>
      <c r="H740" s="3" t="s">
        <v>26</v>
      </c>
      <c r="I740" s="3" t="s">
        <v>34</v>
      </c>
      <c r="J740" s="3" t="s">
        <v>20</v>
      </c>
      <c r="K740" s="3">
        <v>0</v>
      </c>
      <c r="L740" s="3">
        <v>75</v>
      </c>
      <c r="M740" s="3" t="s">
        <v>58</v>
      </c>
      <c r="N740" s="19" t="s">
        <v>22</v>
      </c>
    </row>
    <row r="741" spans="1:14" x14ac:dyDescent="0.35">
      <c r="A741" s="18">
        <v>82179115</v>
      </c>
      <c r="B741" s="3" t="s">
        <v>809</v>
      </c>
      <c r="C741" s="3" t="s">
        <v>101</v>
      </c>
      <c r="D741" s="4">
        <v>45460</v>
      </c>
      <c r="E741" s="3">
        <v>17577</v>
      </c>
      <c r="F741" s="3" t="s">
        <v>39</v>
      </c>
      <c r="G741" s="3" t="s">
        <v>32</v>
      </c>
      <c r="H741" s="3" t="s">
        <v>46</v>
      </c>
      <c r="I741" s="3" t="s">
        <v>72</v>
      </c>
      <c r="J741" s="3" t="s">
        <v>52</v>
      </c>
      <c r="K741" s="3">
        <v>1</v>
      </c>
      <c r="L741" s="3">
        <v>69</v>
      </c>
      <c r="M741" s="3" t="s">
        <v>29</v>
      </c>
      <c r="N741" s="19" t="s">
        <v>87</v>
      </c>
    </row>
    <row r="742" spans="1:14" x14ac:dyDescent="0.35">
      <c r="A742" s="18">
        <v>83603030</v>
      </c>
      <c r="B742" s="3" t="s">
        <v>810</v>
      </c>
      <c r="C742" s="3" t="s">
        <v>45</v>
      </c>
      <c r="D742" s="4">
        <v>45613</v>
      </c>
      <c r="E742" s="3">
        <v>10361</v>
      </c>
      <c r="F742" s="3" t="s">
        <v>16</v>
      </c>
      <c r="G742" s="3" t="s">
        <v>71</v>
      </c>
      <c r="H742" s="3" t="s">
        <v>18</v>
      </c>
      <c r="I742" s="3" t="s">
        <v>27</v>
      </c>
      <c r="J742" s="3" t="s">
        <v>85</v>
      </c>
      <c r="K742" s="3">
        <v>1</v>
      </c>
      <c r="L742" s="3">
        <v>71</v>
      </c>
      <c r="M742" s="3" t="s">
        <v>58</v>
      </c>
      <c r="N742" s="19" t="s">
        <v>59</v>
      </c>
    </row>
    <row r="743" spans="1:14" x14ac:dyDescent="0.35">
      <c r="A743" s="18">
        <v>95882123</v>
      </c>
      <c r="B743" s="3" t="s">
        <v>811</v>
      </c>
      <c r="C743" s="3" t="s">
        <v>77</v>
      </c>
      <c r="D743" s="4">
        <v>45327</v>
      </c>
      <c r="E743" s="3">
        <v>6237</v>
      </c>
      <c r="F743" s="3" t="s">
        <v>39</v>
      </c>
      <c r="G743" s="3" t="s">
        <v>71</v>
      </c>
      <c r="H743" s="3" t="s">
        <v>51</v>
      </c>
      <c r="I743" s="3" t="s">
        <v>72</v>
      </c>
      <c r="J743" s="3" t="s">
        <v>79</v>
      </c>
      <c r="K743" s="3">
        <v>0</v>
      </c>
      <c r="L743" s="3">
        <v>86</v>
      </c>
      <c r="M743" s="3" t="s">
        <v>47</v>
      </c>
      <c r="N743" s="19" t="s">
        <v>46</v>
      </c>
    </row>
    <row r="744" spans="1:14" x14ac:dyDescent="0.35">
      <c r="A744" s="18">
        <v>91269635</v>
      </c>
      <c r="B744" s="3" t="s">
        <v>812</v>
      </c>
      <c r="C744" s="3" t="s">
        <v>70</v>
      </c>
      <c r="D744" s="4">
        <v>45480</v>
      </c>
      <c r="E744" s="3">
        <v>11756</v>
      </c>
      <c r="F744" s="3" t="s">
        <v>61</v>
      </c>
      <c r="G744" s="3" t="s">
        <v>71</v>
      </c>
      <c r="H744" s="3" t="s">
        <v>40</v>
      </c>
      <c r="I744" s="3" t="s">
        <v>34</v>
      </c>
      <c r="J744" s="3" t="s">
        <v>52</v>
      </c>
      <c r="K744" s="3">
        <v>0</v>
      </c>
      <c r="L744" s="3">
        <v>86</v>
      </c>
      <c r="M744" s="3" t="s">
        <v>42</v>
      </c>
      <c r="N744" s="19" t="s">
        <v>43</v>
      </c>
    </row>
    <row r="745" spans="1:14" x14ac:dyDescent="0.35">
      <c r="A745" s="18">
        <v>81975179</v>
      </c>
      <c r="B745" s="3" t="s">
        <v>813</v>
      </c>
      <c r="C745" s="3" t="s">
        <v>75</v>
      </c>
      <c r="D745" s="4">
        <v>45297</v>
      </c>
      <c r="E745" s="3">
        <v>16731</v>
      </c>
      <c r="F745" s="3" t="s">
        <v>16</v>
      </c>
      <c r="G745" s="3" t="s">
        <v>25</v>
      </c>
      <c r="H745" s="3" t="s">
        <v>46</v>
      </c>
      <c r="I745" s="3" t="s">
        <v>19</v>
      </c>
      <c r="J745" s="3" t="s">
        <v>68</v>
      </c>
      <c r="K745" s="3">
        <v>0</v>
      </c>
      <c r="L745" s="3">
        <v>86</v>
      </c>
      <c r="M745" s="3" t="s">
        <v>42</v>
      </c>
      <c r="N745" s="19" t="s">
        <v>43</v>
      </c>
    </row>
    <row r="746" spans="1:14" x14ac:dyDescent="0.35">
      <c r="A746" s="18">
        <v>91052651</v>
      </c>
      <c r="B746" s="3" t="s">
        <v>814</v>
      </c>
      <c r="C746" s="3" t="s">
        <v>31</v>
      </c>
      <c r="D746" s="4">
        <v>45317</v>
      </c>
      <c r="E746" s="3">
        <v>9017</v>
      </c>
      <c r="F746" s="3" t="s">
        <v>16</v>
      </c>
      <c r="G746" s="3" t="s">
        <v>32</v>
      </c>
      <c r="H746" s="3" t="s">
        <v>33</v>
      </c>
      <c r="I746" s="3" t="s">
        <v>19</v>
      </c>
      <c r="J746" s="3" t="s">
        <v>57</v>
      </c>
      <c r="K746" s="3">
        <v>0</v>
      </c>
      <c r="L746" s="3">
        <v>38</v>
      </c>
      <c r="M746" s="3" t="s">
        <v>47</v>
      </c>
      <c r="N746" s="19" t="s">
        <v>22</v>
      </c>
    </row>
    <row r="747" spans="1:14" x14ac:dyDescent="0.35">
      <c r="A747" s="18">
        <v>76777106</v>
      </c>
      <c r="B747" s="3" t="s">
        <v>815</v>
      </c>
      <c r="C747" s="3" t="s">
        <v>24</v>
      </c>
      <c r="D747" s="4">
        <v>45277</v>
      </c>
      <c r="E747" s="3">
        <v>5215</v>
      </c>
      <c r="F747" s="3" t="s">
        <v>61</v>
      </c>
      <c r="G747" s="3" t="s">
        <v>32</v>
      </c>
      <c r="H747" s="3" t="s">
        <v>56</v>
      </c>
      <c r="I747" s="3" t="s">
        <v>34</v>
      </c>
      <c r="J747" s="3" t="s">
        <v>85</v>
      </c>
      <c r="K747" s="3">
        <v>1</v>
      </c>
      <c r="L747" s="3">
        <v>88</v>
      </c>
      <c r="M747" s="3" t="s">
        <v>42</v>
      </c>
      <c r="N747" s="19" t="s">
        <v>89</v>
      </c>
    </row>
    <row r="748" spans="1:14" x14ac:dyDescent="0.35">
      <c r="A748" s="18">
        <v>80451053</v>
      </c>
      <c r="B748" s="3" t="s">
        <v>816</v>
      </c>
      <c r="C748" s="3" t="s">
        <v>24</v>
      </c>
      <c r="D748" s="4">
        <v>45419</v>
      </c>
      <c r="E748" s="3">
        <v>1062</v>
      </c>
      <c r="F748" s="3" t="s">
        <v>61</v>
      </c>
      <c r="G748" s="3" t="s">
        <v>32</v>
      </c>
      <c r="H748" s="3" t="s">
        <v>51</v>
      </c>
      <c r="I748" s="3" t="s">
        <v>27</v>
      </c>
      <c r="J748" s="3" t="s">
        <v>85</v>
      </c>
      <c r="K748" s="3">
        <v>1</v>
      </c>
      <c r="L748" s="3">
        <v>17</v>
      </c>
      <c r="M748" s="3" t="s">
        <v>42</v>
      </c>
      <c r="N748" s="19" t="s">
        <v>73</v>
      </c>
    </row>
    <row r="749" spans="1:14" x14ac:dyDescent="0.35">
      <c r="A749" s="18">
        <v>80481977</v>
      </c>
      <c r="B749" s="3" t="s">
        <v>817</v>
      </c>
      <c r="C749" s="3" t="s">
        <v>101</v>
      </c>
      <c r="D749" s="4">
        <v>45506</v>
      </c>
      <c r="E749" s="3">
        <v>5852</v>
      </c>
      <c r="F749" s="3" t="s">
        <v>61</v>
      </c>
      <c r="G749" s="3" t="s">
        <v>17</v>
      </c>
      <c r="H749" s="3" t="s">
        <v>46</v>
      </c>
      <c r="I749" s="3" t="s">
        <v>34</v>
      </c>
      <c r="J749" s="3" t="s">
        <v>79</v>
      </c>
      <c r="K749" s="3">
        <v>0</v>
      </c>
      <c r="L749" s="3">
        <v>27</v>
      </c>
      <c r="M749" s="3" t="s">
        <v>65</v>
      </c>
      <c r="N749" s="19" t="s">
        <v>48</v>
      </c>
    </row>
    <row r="750" spans="1:14" x14ac:dyDescent="0.35">
      <c r="A750" s="18">
        <v>82032217</v>
      </c>
      <c r="B750" s="3" t="s">
        <v>818</v>
      </c>
      <c r="C750" s="3" t="s">
        <v>70</v>
      </c>
      <c r="D750" s="4">
        <v>45398</v>
      </c>
      <c r="E750" s="3">
        <v>15847</v>
      </c>
      <c r="F750" s="3" t="s">
        <v>39</v>
      </c>
      <c r="G750" s="3" t="s">
        <v>71</v>
      </c>
      <c r="H750" s="3" t="s">
        <v>51</v>
      </c>
      <c r="I750" s="3" t="s">
        <v>72</v>
      </c>
      <c r="J750" s="3" t="s">
        <v>57</v>
      </c>
      <c r="K750" s="3">
        <v>1</v>
      </c>
      <c r="L750" s="3">
        <v>29</v>
      </c>
      <c r="M750" s="3" t="s">
        <v>65</v>
      </c>
      <c r="N750" s="19" t="s">
        <v>36</v>
      </c>
    </row>
    <row r="751" spans="1:14" x14ac:dyDescent="0.35">
      <c r="A751" s="18">
        <v>77310744</v>
      </c>
      <c r="B751" s="3" t="s">
        <v>819</v>
      </c>
      <c r="C751" s="3" t="s">
        <v>45</v>
      </c>
      <c r="D751" s="4">
        <v>45575</v>
      </c>
      <c r="E751" s="3">
        <v>12157</v>
      </c>
      <c r="F751" s="3" t="s">
        <v>39</v>
      </c>
      <c r="G751" s="3" t="s">
        <v>25</v>
      </c>
      <c r="H751" s="3" t="s">
        <v>81</v>
      </c>
      <c r="I751" s="3" t="s">
        <v>72</v>
      </c>
      <c r="J751" s="3" t="s">
        <v>52</v>
      </c>
      <c r="K751" s="3">
        <v>1</v>
      </c>
      <c r="L751" s="3">
        <v>62</v>
      </c>
      <c r="M751" s="3" t="s">
        <v>21</v>
      </c>
      <c r="N751" s="19" t="s">
        <v>43</v>
      </c>
    </row>
    <row r="752" spans="1:14" x14ac:dyDescent="0.35">
      <c r="A752" s="18">
        <v>47503865</v>
      </c>
      <c r="B752" s="3" t="s">
        <v>820</v>
      </c>
      <c r="C752" s="3" t="s">
        <v>54</v>
      </c>
      <c r="D752" s="4">
        <v>45465</v>
      </c>
      <c r="E752" s="3">
        <v>10578</v>
      </c>
      <c r="F752" s="3" t="s">
        <v>16</v>
      </c>
      <c r="G752" s="3" t="s">
        <v>71</v>
      </c>
      <c r="H752" s="3" t="s">
        <v>56</v>
      </c>
      <c r="I752" s="3" t="s">
        <v>19</v>
      </c>
      <c r="J752" s="3" t="s">
        <v>28</v>
      </c>
      <c r="K752" s="3">
        <v>1</v>
      </c>
      <c r="L752" s="3">
        <v>49</v>
      </c>
      <c r="M752" s="3" t="s">
        <v>21</v>
      </c>
      <c r="N752" s="19" t="s">
        <v>87</v>
      </c>
    </row>
    <row r="753" spans="1:14" x14ac:dyDescent="0.35">
      <c r="A753" s="18">
        <v>69264315</v>
      </c>
      <c r="B753" s="3" t="s">
        <v>821</v>
      </c>
      <c r="C753" s="3" t="s">
        <v>38</v>
      </c>
      <c r="D753" s="4">
        <v>45571</v>
      </c>
      <c r="E753" s="3">
        <v>13228</v>
      </c>
      <c r="F753" s="3" t="s">
        <v>16</v>
      </c>
      <c r="G753" s="3" t="s">
        <v>71</v>
      </c>
      <c r="H753" s="3" t="s">
        <v>18</v>
      </c>
      <c r="I753" s="3" t="s">
        <v>27</v>
      </c>
      <c r="J753" s="3" t="s">
        <v>68</v>
      </c>
      <c r="K753" s="3">
        <v>0</v>
      </c>
      <c r="L753" s="3">
        <v>87</v>
      </c>
      <c r="M753" s="3" t="s">
        <v>29</v>
      </c>
      <c r="N753" s="19" t="s">
        <v>59</v>
      </c>
    </row>
    <row r="754" spans="1:14" x14ac:dyDescent="0.35">
      <c r="A754" s="18">
        <v>41287373</v>
      </c>
      <c r="B754" s="3" t="s">
        <v>822</v>
      </c>
      <c r="C754" s="3" t="s">
        <v>70</v>
      </c>
      <c r="D754" s="4">
        <v>45464</v>
      </c>
      <c r="E754" s="3">
        <v>11592</v>
      </c>
      <c r="F754" s="3" t="s">
        <v>39</v>
      </c>
      <c r="G754" s="3" t="s">
        <v>17</v>
      </c>
      <c r="H754" s="3" t="s">
        <v>62</v>
      </c>
      <c r="I754" s="3" t="s">
        <v>27</v>
      </c>
      <c r="J754" s="3" t="s">
        <v>79</v>
      </c>
      <c r="K754" s="3">
        <v>1</v>
      </c>
      <c r="L754" s="3">
        <v>16</v>
      </c>
      <c r="M754" s="3" t="s">
        <v>47</v>
      </c>
      <c r="N754" s="19" t="s">
        <v>59</v>
      </c>
    </row>
    <row r="755" spans="1:14" x14ac:dyDescent="0.35">
      <c r="A755" s="18">
        <v>13346982</v>
      </c>
      <c r="B755" s="3" t="s">
        <v>823</v>
      </c>
      <c r="C755" s="3" t="s">
        <v>24</v>
      </c>
      <c r="D755" s="4">
        <v>45377</v>
      </c>
      <c r="E755" s="3">
        <v>16657</v>
      </c>
      <c r="F755" s="3" t="s">
        <v>50</v>
      </c>
      <c r="G755" s="3" t="s">
        <v>71</v>
      </c>
      <c r="H755" s="3" t="s">
        <v>40</v>
      </c>
      <c r="I755" s="3" t="s">
        <v>72</v>
      </c>
      <c r="J755" s="3" t="s">
        <v>79</v>
      </c>
      <c r="K755" s="3">
        <v>0</v>
      </c>
      <c r="L755" s="3">
        <v>87</v>
      </c>
      <c r="M755" s="3" t="s">
        <v>47</v>
      </c>
      <c r="N755" s="19" t="s">
        <v>63</v>
      </c>
    </row>
    <row r="756" spans="1:14" x14ac:dyDescent="0.35">
      <c r="A756" s="18">
        <v>47944420</v>
      </c>
      <c r="B756" s="3" t="s">
        <v>824</v>
      </c>
      <c r="C756" s="3" t="s">
        <v>31</v>
      </c>
      <c r="D756" s="4">
        <v>45534</v>
      </c>
      <c r="E756" s="3">
        <v>9485</v>
      </c>
      <c r="F756" s="3" t="s">
        <v>39</v>
      </c>
      <c r="G756" s="3" t="s">
        <v>55</v>
      </c>
      <c r="H756" s="3" t="s">
        <v>18</v>
      </c>
      <c r="I756" s="3" t="s">
        <v>72</v>
      </c>
      <c r="J756" s="3" t="s">
        <v>68</v>
      </c>
      <c r="K756" s="3">
        <v>0</v>
      </c>
      <c r="L756" s="3">
        <v>10</v>
      </c>
      <c r="M756" s="3" t="s">
        <v>21</v>
      </c>
      <c r="N756" s="19" t="s">
        <v>48</v>
      </c>
    </row>
    <row r="757" spans="1:14" x14ac:dyDescent="0.35">
      <c r="A757" s="18">
        <v>71496213</v>
      </c>
      <c r="B757" s="3" t="s">
        <v>825</v>
      </c>
      <c r="C757" s="3" t="s">
        <v>24</v>
      </c>
      <c r="D757" s="4">
        <v>45440</v>
      </c>
      <c r="E757" s="3">
        <v>13370</v>
      </c>
      <c r="F757" s="3" t="s">
        <v>16</v>
      </c>
      <c r="G757" s="3" t="s">
        <v>55</v>
      </c>
      <c r="H757" s="3" t="s">
        <v>51</v>
      </c>
      <c r="I757" s="3" t="s">
        <v>72</v>
      </c>
      <c r="J757" s="3" t="s">
        <v>41</v>
      </c>
      <c r="K757" s="3">
        <v>0</v>
      </c>
      <c r="L757" s="3">
        <v>35</v>
      </c>
      <c r="M757" s="3" t="s">
        <v>21</v>
      </c>
      <c r="N757" s="19" t="s">
        <v>73</v>
      </c>
    </row>
    <row r="758" spans="1:14" x14ac:dyDescent="0.35">
      <c r="A758" s="18">
        <v>32599662</v>
      </c>
      <c r="B758" s="3" t="s">
        <v>826</v>
      </c>
      <c r="C758" s="3" t="s">
        <v>15</v>
      </c>
      <c r="D758" s="4">
        <v>45471</v>
      </c>
      <c r="E758" s="3">
        <v>21129</v>
      </c>
      <c r="F758" s="3" t="s">
        <v>16</v>
      </c>
      <c r="G758" s="3" t="s">
        <v>55</v>
      </c>
      <c r="H758" s="3" t="s">
        <v>40</v>
      </c>
      <c r="I758" s="3" t="s">
        <v>27</v>
      </c>
      <c r="J758" s="3" t="s">
        <v>52</v>
      </c>
      <c r="K758" s="3">
        <v>0</v>
      </c>
      <c r="L758" s="3">
        <v>21</v>
      </c>
      <c r="M758" s="3" t="s">
        <v>47</v>
      </c>
      <c r="N758" s="19" t="s">
        <v>73</v>
      </c>
    </row>
    <row r="759" spans="1:14" x14ac:dyDescent="0.35">
      <c r="A759" s="18">
        <v>48483340</v>
      </c>
      <c r="B759" s="3" t="s">
        <v>827</v>
      </c>
      <c r="C759" s="3" t="s">
        <v>31</v>
      </c>
      <c r="D759" s="4">
        <v>45579</v>
      </c>
      <c r="E759" s="3">
        <v>15727</v>
      </c>
      <c r="F759" s="3" t="s">
        <v>61</v>
      </c>
      <c r="G759" s="3" t="s">
        <v>71</v>
      </c>
      <c r="H759" s="3" t="s">
        <v>62</v>
      </c>
      <c r="I759" s="3" t="s">
        <v>27</v>
      </c>
      <c r="J759" s="3" t="s">
        <v>57</v>
      </c>
      <c r="K759" s="3">
        <v>1</v>
      </c>
      <c r="L759" s="3">
        <v>84</v>
      </c>
      <c r="M759" s="3" t="s">
        <v>29</v>
      </c>
      <c r="N759" s="19" t="s">
        <v>43</v>
      </c>
    </row>
    <row r="760" spans="1:14" x14ac:dyDescent="0.35">
      <c r="A760" s="18">
        <v>42067822</v>
      </c>
      <c r="B760" s="3" t="s">
        <v>828</v>
      </c>
      <c r="C760" s="3" t="s">
        <v>31</v>
      </c>
      <c r="D760" s="4">
        <v>45578</v>
      </c>
      <c r="E760" s="3">
        <v>23124</v>
      </c>
      <c r="F760" s="3" t="s">
        <v>16</v>
      </c>
      <c r="G760" s="3" t="s">
        <v>55</v>
      </c>
      <c r="H760" s="3" t="s">
        <v>33</v>
      </c>
      <c r="I760" s="3" t="s">
        <v>34</v>
      </c>
      <c r="J760" s="3" t="s">
        <v>68</v>
      </c>
      <c r="K760" s="3">
        <v>0</v>
      </c>
      <c r="L760" s="3">
        <v>83</v>
      </c>
      <c r="M760" s="3" t="s">
        <v>65</v>
      </c>
      <c r="N760" s="19" t="s">
        <v>73</v>
      </c>
    </row>
    <row r="761" spans="1:14" x14ac:dyDescent="0.35">
      <c r="A761" s="18">
        <v>16525667</v>
      </c>
      <c r="B761" s="3" t="s">
        <v>829</v>
      </c>
      <c r="C761" s="3" t="s">
        <v>24</v>
      </c>
      <c r="D761" s="4">
        <v>45297</v>
      </c>
      <c r="E761" s="3">
        <v>20090</v>
      </c>
      <c r="F761" s="3" t="s">
        <v>50</v>
      </c>
      <c r="G761" s="3" t="s">
        <v>55</v>
      </c>
      <c r="H761" s="3" t="s">
        <v>81</v>
      </c>
      <c r="I761" s="3" t="s">
        <v>27</v>
      </c>
      <c r="J761" s="3" t="s">
        <v>85</v>
      </c>
      <c r="K761" s="3">
        <v>1</v>
      </c>
      <c r="L761" s="3">
        <v>89</v>
      </c>
      <c r="M761" s="3" t="s">
        <v>58</v>
      </c>
      <c r="N761" s="19" t="s">
        <v>36</v>
      </c>
    </row>
    <row r="762" spans="1:14" x14ac:dyDescent="0.35">
      <c r="A762" s="18">
        <v>82279791</v>
      </c>
      <c r="B762" s="3" t="s">
        <v>830</v>
      </c>
      <c r="C762" s="3" t="s">
        <v>101</v>
      </c>
      <c r="D762" s="4">
        <v>45617</v>
      </c>
      <c r="E762" s="3">
        <v>19252</v>
      </c>
      <c r="F762" s="3" t="s">
        <v>39</v>
      </c>
      <c r="G762" s="3" t="s">
        <v>17</v>
      </c>
      <c r="H762" s="3" t="s">
        <v>26</v>
      </c>
      <c r="I762" s="3" t="s">
        <v>19</v>
      </c>
      <c r="J762" s="3" t="s">
        <v>28</v>
      </c>
      <c r="K762" s="3">
        <v>1</v>
      </c>
      <c r="L762" s="3">
        <v>94</v>
      </c>
      <c r="M762" s="3" t="s">
        <v>65</v>
      </c>
      <c r="N762" s="19" t="s">
        <v>63</v>
      </c>
    </row>
    <row r="763" spans="1:14" x14ac:dyDescent="0.35">
      <c r="A763" s="18">
        <v>53891024</v>
      </c>
      <c r="B763" s="3" t="s">
        <v>831</v>
      </c>
      <c r="C763" s="3" t="s">
        <v>24</v>
      </c>
      <c r="D763" s="4">
        <v>45308</v>
      </c>
      <c r="E763" s="3">
        <v>6270</v>
      </c>
      <c r="F763" s="3" t="s">
        <v>39</v>
      </c>
      <c r="G763" s="3" t="s">
        <v>71</v>
      </c>
      <c r="H763" s="3" t="s">
        <v>81</v>
      </c>
      <c r="I763" s="3" t="s">
        <v>19</v>
      </c>
      <c r="J763" s="3" t="s">
        <v>68</v>
      </c>
      <c r="K763" s="3">
        <v>0</v>
      </c>
      <c r="L763" s="3">
        <v>74</v>
      </c>
      <c r="M763" s="3" t="s">
        <v>29</v>
      </c>
      <c r="N763" s="19" t="s">
        <v>89</v>
      </c>
    </row>
    <row r="764" spans="1:14" x14ac:dyDescent="0.35">
      <c r="A764" s="18">
        <v>20281851</v>
      </c>
      <c r="B764" s="3" t="s">
        <v>832</v>
      </c>
      <c r="C764" s="3" t="s">
        <v>54</v>
      </c>
      <c r="D764" s="4">
        <v>45334</v>
      </c>
      <c r="E764" s="3">
        <v>180</v>
      </c>
      <c r="F764" s="3" t="s">
        <v>50</v>
      </c>
      <c r="G764" s="3" t="s">
        <v>25</v>
      </c>
      <c r="H764" s="3" t="s">
        <v>103</v>
      </c>
      <c r="I764" s="3" t="s">
        <v>19</v>
      </c>
      <c r="J764" s="3" t="s">
        <v>57</v>
      </c>
      <c r="K764" s="3">
        <v>0</v>
      </c>
      <c r="L764" s="3">
        <v>95</v>
      </c>
      <c r="M764" s="3" t="s">
        <v>65</v>
      </c>
      <c r="N764" s="19" t="s">
        <v>59</v>
      </c>
    </row>
    <row r="765" spans="1:14" x14ac:dyDescent="0.35">
      <c r="A765" s="18">
        <v>18389557</v>
      </c>
      <c r="B765" s="3" t="s">
        <v>833</v>
      </c>
      <c r="C765" s="3" t="s">
        <v>75</v>
      </c>
      <c r="D765" s="4">
        <v>45377</v>
      </c>
      <c r="E765" s="3">
        <v>3806</v>
      </c>
      <c r="F765" s="3" t="s">
        <v>16</v>
      </c>
      <c r="G765" s="3" t="s">
        <v>32</v>
      </c>
      <c r="H765" s="3" t="s">
        <v>103</v>
      </c>
      <c r="I765" s="3" t="s">
        <v>27</v>
      </c>
      <c r="J765" s="3" t="s">
        <v>35</v>
      </c>
      <c r="K765" s="3">
        <v>1</v>
      </c>
      <c r="L765" s="3">
        <v>93</v>
      </c>
      <c r="M765" s="3" t="s">
        <v>21</v>
      </c>
      <c r="N765" s="19" t="s">
        <v>73</v>
      </c>
    </row>
    <row r="766" spans="1:14" x14ac:dyDescent="0.35">
      <c r="A766" s="18">
        <v>68179256</v>
      </c>
      <c r="B766" s="3" t="s">
        <v>834</v>
      </c>
      <c r="C766" s="3" t="s">
        <v>54</v>
      </c>
      <c r="D766" s="4">
        <v>45339</v>
      </c>
      <c r="E766" s="3">
        <v>10835</v>
      </c>
      <c r="F766" s="3" t="s">
        <v>39</v>
      </c>
      <c r="G766" s="3" t="s">
        <v>25</v>
      </c>
      <c r="H766" s="3" t="s">
        <v>62</v>
      </c>
      <c r="I766" s="3" t="s">
        <v>72</v>
      </c>
      <c r="J766" s="3" t="s">
        <v>41</v>
      </c>
      <c r="K766" s="3">
        <v>1</v>
      </c>
      <c r="L766" s="3">
        <v>49</v>
      </c>
      <c r="M766" s="3" t="s">
        <v>47</v>
      </c>
      <c r="N766" s="19" t="s">
        <v>87</v>
      </c>
    </row>
    <row r="767" spans="1:14" x14ac:dyDescent="0.35">
      <c r="A767" s="18">
        <v>31493804</v>
      </c>
      <c r="B767" s="3" t="s">
        <v>835</v>
      </c>
      <c r="C767" s="3" t="s">
        <v>38</v>
      </c>
      <c r="D767" s="4">
        <v>45469</v>
      </c>
      <c r="E767" s="3">
        <v>21884</v>
      </c>
      <c r="F767" s="3" t="s">
        <v>61</v>
      </c>
      <c r="G767" s="3" t="s">
        <v>71</v>
      </c>
      <c r="H767" s="3" t="s">
        <v>51</v>
      </c>
      <c r="I767" s="3" t="s">
        <v>19</v>
      </c>
      <c r="J767" s="3" t="s">
        <v>85</v>
      </c>
      <c r="K767" s="3">
        <v>0</v>
      </c>
      <c r="L767" s="3">
        <v>40</v>
      </c>
      <c r="M767" s="3" t="s">
        <v>65</v>
      </c>
      <c r="N767" s="19" t="s">
        <v>46</v>
      </c>
    </row>
    <row r="768" spans="1:14" x14ac:dyDescent="0.35">
      <c r="A768" s="18">
        <v>83427419</v>
      </c>
      <c r="B768" s="3" t="s">
        <v>836</v>
      </c>
      <c r="C768" s="3" t="s">
        <v>45</v>
      </c>
      <c r="D768" s="4">
        <v>45433</v>
      </c>
      <c r="E768" s="3">
        <v>11920</v>
      </c>
      <c r="F768" s="3" t="s">
        <v>61</v>
      </c>
      <c r="G768" s="3" t="s">
        <v>25</v>
      </c>
      <c r="H768" s="3" t="s">
        <v>26</v>
      </c>
      <c r="I768" s="3" t="s">
        <v>27</v>
      </c>
      <c r="J768" s="3" t="s">
        <v>68</v>
      </c>
      <c r="K768" s="3">
        <v>1</v>
      </c>
      <c r="L768" s="3">
        <v>18</v>
      </c>
      <c r="M768" s="3" t="s">
        <v>42</v>
      </c>
      <c r="N768" s="19" t="s">
        <v>73</v>
      </c>
    </row>
    <row r="769" spans="1:14" x14ac:dyDescent="0.35">
      <c r="A769" s="18">
        <v>95573178</v>
      </c>
      <c r="B769" s="3" t="s">
        <v>837</v>
      </c>
      <c r="C769" s="3" t="s">
        <v>45</v>
      </c>
      <c r="D769" s="4">
        <v>45488</v>
      </c>
      <c r="E769" s="3">
        <v>4068</v>
      </c>
      <c r="F769" s="3" t="s">
        <v>39</v>
      </c>
      <c r="G769" s="3" t="s">
        <v>17</v>
      </c>
      <c r="H769" s="3" t="s">
        <v>46</v>
      </c>
      <c r="I769" s="3" t="s">
        <v>72</v>
      </c>
      <c r="J769" s="3" t="s">
        <v>35</v>
      </c>
      <c r="K769" s="3">
        <v>1</v>
      </c>
      <c r="L769" s="3">
        <v>21</v>
      </c>
      <c r="M769" s="3" t="s">
        <v>21</v>
      </c>
      <c r="N769" s="19" t="s">
        <v>43</v>
      </c>
    </row>
    <row r="770" spans="1:14" x14ac:dyDescent="0.35">
      <c r="A770" s="18">
        <v>83660005</v>
      </c>
      <c r="B770" s="3" t="s">
        <v>838</v>
      </c>
      <c r="C770" s="3" t="s">
        <v>38</v>
      </c>
      <c r="D770" s="4">
        <v>45312</v>
      </c>
      <c r="E770" s="3">
        <v>12282</v>
      </c>
      <c r="F770" s="3" t="s">
        <v>16</v>
      </c>
      <c r="G770" s="3" t="s">
        <v>17</v>
      </c>
      <c r="H770" s="3" t="s">
        <v>51</v>
      </c>
      <c r="I770" s="3" t="s">
        <v>72</v>
      </c>
      <c r="J770" s="3" t="s">
        <v>57</v>
      </c>
      <c r="K770" s="3">
        <v>0</v>
      </c>
      <c r="L770" s="3">
        <v>23</v>
      </c>
      <c r="M770" s="3" t="s">
        <v>65</v>
      </c>
      <c r="N770" s="19" t="s">
        <v>59</v>
      </c>
    </row>
    <row r="771" spans="1:14" x14ac:dyDescent="0.35">
      <c r="A771" s="18">
        <v>18331510</v>
      </c>
      <c r="B771" s="3" t="s">
        <v>839</v>
      </c>
      <c r="C771" s="3" t="s">
        <v>31</v>
      </c>
      <c r="D771" s="4">
        <v>45552</v>
      </c>
      <c r="E771" s="3">
        <v>4345</v>
      </c>
      <c r="F771" s="3" t="s">
        <v>39</v>
      </c>
      <c r="G771" s="3" t="s">
        <v>32</v>
      </c>
      <c r="H771" s="3" t="s">
        <v>51</v>
      </c>
      <c r="I771" s="3" t="s">
        <v>72</v>
      </c>
      <c r="J771" s="3" t="s">
        <v>35</v>
      </c>
      <c r="K771" s="3">
        <v>0</v>
      </c>
      <c r="L771" s="3">
        <v>38</v>
      </c>
      <c r="M771" s="3" t="s">
        <v>65</v>
      </c>
      <c r="N771" s="19" t="s">
        <v>87</v>
      </c>
    </row>
    <row r="772" spans="1:14" x14ac:dyDescent="0.35">
      <c r="A772" s="18">
        <v>51866629</v>
      </c>
      <c r="B772" s="3" t="s">
        <v>840</v>
      </c>
      <c r="C772" s="3" t="s">
        <v>54</v>
      </c>
      <c r="D772" s="4">
        <v>45409</v>
      </c>
      <c r="E772" s="3">
        <v>3353</v>
      </c>
      <c r="F772" s="3" t="s">
        <v>39</v>
      </c>
      <c r="G772" s="3" t="s">
        <v>71</v>
      </c>
      <c r="H772" s="3" t="s">
        <v>51</v>
      </c>
      <c r="I772" s="3" t="s">
        <v>34</v>
      </c>
      <c r="J772" s="3" t="s">
        <v>52</v>
      </c>
      <c r="K772" s="3">
        <v>0</v>
      </c>
      <c r="L772" s="3">
        <v>58</v>
      </c>
      <c r="M772" s="3" t="s">
        <v>65</v>
      </c>
      <c r="N772" s="19" t="s">
        <v>46</v>
      </c>
    </row>
    <row r="773" spans="1:14" x14ac:dyDescent="0.35">
      <c r="A773" s="18">
        <v>38943483</v>
      </c>
      <c r="B773" s="3" t="s">
        <v>841</v>
      </c>
      <c r="C773" s="3" t="s">
        <v>31</v>
      </c>
      <c r="D773" s="4">
        <v>45484</v>
      </c>
      <c r="E773" s="3">
        <v>14235</v>
      </c>
      <c r="F773" s="3" t="s">
        <v>39</v>
      </c>
      <c r="G773" s="3" t="s">
        <v>17</v>
      </c>
      <c r="H773" s="3" t="s">
        <v>26</v>
      </c>
      <c r="I773" s="3" t="s">
        <v>72</v>
      </c>
      <c r="J773" s="3" t="s">
        <v>68</v>
      </c>
      <c r="K773" s="3">
        <v>0</v>
      </c>
      <c r="L773" s="3">
        <v>42</v>
      </c>
      <c r="M773" s="3" t="s">
        <v>42</v>
      </c>
      <c r="N773" s="19" t="s">
        <v>63</v>
      </c>
    </row>
    <row r="774" spans="1:14" x14ac:dyDescent="0.35">
      <c r="A774" s="18">
        <v>96013243</v>
      </c>
      <c r="B774" s="3" t="s">
        <v>842</v>
      </c>
      <c r="C774" s="3" t="s">
        <v>45</v>
      </c>
      <c r="D774" s="4">
        <v>45533</v>
      </c>
      <c r="E774" s="3">
        <v>2622</v>
      </c>
      <c r="F774" s="3" t="s">
        <v>61</v>
      </c>
      <c r="G774" s="3" t="s">
        <v>25</v>
      </c>
      <c r="H774" s="3" t="s">
        <v>18</v>
      </c>
      <c r="I774" s="3" t="s">
        <v>34</v>
      </c>
      <c r="J774" s="3" t="s">
        <v>68</v>
      </c>
      <c r="K774" s="3">
        <v>0</v>
      </c>
      <c r="L774" s="3">
        <v>79</v>
      </c>
      <c r="M774" s="3" t="s">
        <v>47</v>
      </c>
      <c r="N774" s="19" t="s">
        <v>48</v>
      </c>
    </row>
    <row r="775" spans="1:14" x14ac:dyDescent="0.35">
      <c r="A775" s="18">
        <v>49372632</v>
      </c>
      <c r="B775" s="3" t="s">
        <v>843</v>
      </c>
      <c r="C775" s="3" t="s">
        <v>54</v>
      </c>
      <c r="D775" s="4">
        <v>45391</v>
      </c>
      <c r="E775" s="3">
        <v>16363</v>
      </c>
      <c r="F775" s="3" t="s">
        <v>39</v>
      </c>
      <c r="G775" s="3" t="s">
        <v>25</v>
      </c>
      <c r="H775" s="3" t="s">
        <v>81</v>
      </c>
      <c r="I775" s="3" t="s">
        <v>27</v>
      </c>
      <c r="J775" s="3" t="s">
        <v>20</v>
      </c>
      <c r="K775" s="3">
        <v>0</v>
      </c>
      <c r="L775" s="3">
        <v>68</v>
      </c>
      <c r="M775" s="3" t="s">
        <v>65</v>
      </c>
      <c r="N775" s="19" t="s">
        <v>48</v>
      </c>
    </row>
    <row r="776" spans="1:14" x14ac:dyDescent="0.35">
      <c r="A776" s="18">
        <v>92704665</v>
      </c>
      <c r="B776" s="3" t="s">
        <v>844</v>
      </c>
      <c r="C776" s="3" t="s">
        <v>101</v>
      </c>
      <c r="D776" s="4">
        <v>45308</v>
      </c>
      <c r="E776" s="3">
        <v>24002</v>
      </c>
      <c r="F776" s="3" t="s">
        <v>39</v>
      </c>
      <c r="G776" s="3" t="s">
        <v>55</v>
      </c>
      <c r="H776" s="3" t="s">
        <v>33</v>
      </c>
      <c r="I776" s="3" t="s">
        <v>19</v>
      </c>
      <c r="J776" s="3" t="s">
        <v>68</v>
      </c>
      <c r="K776" s="3">
        <v>0</v>
      </c>
      <c r="L776" s="3">
        <v>38</v>
      </c>
      <c r="M776" s="3" t="s">
        <v>29</v>
      </c>
      <c r="N776" s="19" t="s">
        <v>46</v>
      </c>
    </row>
    <row r="777" spans="1:14" x14ac:dyDescent="0.35">
      <c r="A777" s="18">
        <v>57761872</v>
      </c>
      <c r="B777" s="3" t="s">
        <v>845</v>
      </c>
      <c r="C777" s="3" t="s">
        <v>77</v>
      </c>
      <c r="D777" s="4">
        <v>45526</v>
      </c>
      <c r="E777" s="3">
        <v>21678</v>
      </c>
      <c r="F777" s="3" t="s">
        <v>39</v>
      </c>
      <c r="G777" s="3" t="s">
        <v>17</v>
      </c>
      <c r="H777" s="3" t="s">
        <v>81</v>
      </c>
      <c r="I777" s="3" t="s">
        <v>19</v>
      </c>
      <c r="J777" s="3" t="s">
        <v>79</v>
      </c>
      <c r="K777" s="3">
        <v>1</v>
      </c>
      <c r="L777" s="3">
        <v>68</v>
      </c>
      <c r="M777" s="3" t="s">
        <v>58</v>
      </c>
      <c r="N777" s="19" t="s">
        <v>22</v>
      </c>
    </row>
    <row r="778" spans="1:14" x14ac:dyDescent="0.35">
      <c r="A778" s="18">
        <v>28048463</v>
      </c>
      <c r="B778" s="3" t="s">
        <v>846</v>
      </c>
      <c r="C778" s="3" t="s">
        <v>77</v>
      </c>
      <c r="D778" s="4">
        <v>45327</v>
      </c>
      <c r="E778" s="3">
        <v>3067</v>
      </c>
      <c r="F778" s="3" t="s">
        <v>50</v>
      </c>
      <c r="G778" s="3" t="s">
        <v>17</v>
      </c>
      <c r="H778" s="3" t="s">
        <v>18</v>
      </c>
      <c r="I778" s="3" t="s">
        <v>34</v>
      </c>
      <c r="J778" s="3" t="s">
        <v>20</v>
      </c>
      <c r="K778" s="3">
        <v>1</v>
      </c>
      <c r="L778" s="3">
        <v>38</v>
      </c>
      <c r="M778" s="3" t="s">
        <v>58</v>
      </c>
      <c r="N778" s="19" t="s">
        <v>63</v>
      </c>
    </row>
    <row r="779" spans="1:14" x14ac:dyDescent="0.35">
      <c r="A779" s="18">
        <v>63624162</v>
      </c>
      <c r="B779" s="3" t="s">
        <v>847</v>
      </c>
      <c r="C779" s="3" t="s">
        <v>31</v>
      </c>
      <c r="D779" s="4">
        <v>45422</v>
      </c>
      <c r="E779" s="3">
        <v>20794</v>
      </c>
      <c r="F779" s="3" t="s">
        <v>16</v>
      </c>
      <c r="G779" s="3" t="s">
        <v>71</v>
      </c>
      <c r="H779" s="3" t="s">
        <v>33</v>
      </c>
      <c r="I779" s="3" t="s">
        <v>72</v>
      </c>
      <c r="J779" s="3" t="s">
        <v>79</v>
      </c>
      <c r="K779" s="3">
        <v>1</v>
      </c>
      <c r="L779" s="3">
        <v>63</v>
      </c>
      <c r="M779" s="3" t="s">
        <v>58</v>
      </c>
      <c r="N779" s="19" t="s">
        <v>89</v>
      </c>
    </row>
    <row r="780" spans="1:14" x14ac:dyDescent="0.35">
      <c r="A780" s="18">
        <v>29573000</v>
      </c>
      <c r="B780" s="3" t="s">
        <v>848</v>
      </c>
      <c r="C780" s="3" t="s">
        <v>31</v>
      </c>
      <c r="D780" s="4">
        <v>45322</v>
      </c>
      <c r="E780" s="3">
        <v>19948</v>
      </c>
      <c r="F780" s="3" t="s">
        <v>16</v>
      </c>
      <c r="G780" s="3" t="s">
        <v>55</v>
      </c>
      <c r="H780" s="3" t="s">
        <v>46</v>
      </c>
      <c r="I780" s="3" t="s">
        <v>27</v>
      </c>
      <c r="J780" s="3" t="s">
        <v>52</v>
      </c>
      <c r="K780" s="3">
        <v>0</v>
      </c>
      <c r="L780" s="3">
        <v>65</v>
      </c>
      <c r="M780" s="3" t="s">
        <v>65</v>
      </c>
      <c r="N780" s="19" t="s">
        <v>73</v>
      </c>
    </row>
    <row r="781" spans="1:14" x14ac:dyDescent="0.35">
      <c r="A781" s="18">
        <v>27458335</v>
      </c>
      <c r="B781" s="3" t="s">
        <v>849</v>
      </c>
      <c r="C781" s="3" t="s">
        <v>77</v>
      </c>
      <c r="D781" s="4">
        <v>45577</v>
      </c>
      <c r="E781" s="3">
        <v>20667</v>
      </c>
      <c r="F781" s="3" t="s">
        <v>16</v>
      </c>
      <c r="G781" s="3" t="s">
        <v>32</v>
      </c>
      <c r="H781" s="3" t="s">
        <v>81</v>
      </c>
      <c r="I781" s="3" t="s">
        <v>34</v>
      </c>
      <c r="J781" s="3" t="s">
        <v>35</v>
      </c>
      <c r="K781" s="3">
        <v>0</v>
      </c>
      <c r="L781" s="3">
        <v>53</v>
      </c>
      <c r="M781" s="3" t="s">
        <v>21</v>
      </c>
      <c r="N781" s="19" t="s">
        <v>22</v>
      </c>
    </row>
    <row r="782" spans="1:14" x14ac:dyDescent="0.35">
      <c r="A782" s="18">
        <v>64199193</v>
      </c>
      <c r="B782" s="3" t="s">
        <v>850</v>
      </c>
      <c r="C782" s="3" t="s">
        <v>54</v>
      </c>
      <c r="D782" s="4">
        <v>45551</v>
      </c>
      <c r="E782" s="3">
        <v>7872</v>
      </c>
      <c r="F782" s="3" t="s">
        <v>61</v>
      </c>
      <c r="G782" s="3" t="s">
        <v>25</v>
      </c>
      <c r="H782" s="3" t="s">
        <v>81</v>
      </c>
      <c r="I782" s="3" t="s">
        <v>27</v>
      </c>
      <c r="J782" s="3" t="s">
        <v>79</v>
      </c>
      <c r="K782" s="3">
        <v>0</v>
      </c>
      <c r="L782" s="3">
        <v>43</v>
      </c>
      <c r="M782" s="3" t="s">
        <v>21</v>
      </c>
      <c r="N782" s="19" t="s">
        <v>22</v>
      </c>
    </row>
    <row r="783" spans="1:14" x14ac:dyDescent="0.35">
      <c r="A783" s="18">
        <v>36827337</v>
      </c>
      <c r="B783" s="3" t="s">
        <v>851</v>
      </c>
      <c r="C783" s="3" t="s">
        <v>101</v>
      </c>
      <c r="D783" s="4">
        <v>45355</v>
      </c>
      <c r="E783" s="3">
        <v>1117</v>
      </c>
      <c r="F783" s="3" t="s">
        <v>16</v>
      </c>
      <c r="G783" s="3" t="s">
        <v>71</v>
      </c>
      <c r="H783" s="3" t="s">
        <v>51</v>
      </c>
      <c r="I783" s="3" t="s">
        <v>72</v>
      </c>
      <c r="J783" s="3" t="s">
        <v>28</v>
      </c>
      <c r="K783" s="3">
        <v>1</v>
      </c>
      <c r="L783" s="3">
        <v>76</v>
      </c>
      <c r="M783" s="3" t="s">
        <v>29</v>
      </c>
      <c r="N783" s="19" t="s">
        <v>46</v>
      </c>
    </row>
    <row r="784" spans="1:14" x14ac:dyDescent="0.35">
      <c r="A784" s="18">
        <v>91094131</v>
      </c>
      <c r="B784" s="3" t="s">
        <v>852</v>
      </c>
      <c r="C784" s="3" t="s">
        <v>75</v>
      </c>
      <c r="D784" s="4">
        <v>45342</v>
      </c>
      <c r="E784" s="3">
        <v>21078</v>
      </c>
      <c r="F784" s="3" t="s">
        <v>16</v>
      </c>
      <c r="G784" s="3" t="s">
        <v>32</v>
      </c>
      <c r="H784" s="3" t="s">
        <v>26</v>
      </c>
      <c r="I784" s="3" t="s">
        <v>19</v>
      </c>
      <c r="J784" s="3" t="s">
        <v>20</v>
      </c>
      <c r="K784" s="3">
        <v>1</v>
      </c>
      <c r="L784" s="3">
        <v>73</v>
      </c>
      <c r="M784" s="3" t="s">
        <v>65</v>
      </c>
      <c r="N784" s="19" t="s">
        <v>63</v>
      </c>
    </row>
    <row r="785" spans="1:14" x14ac:dyDescent="0.35">
      <c r="A785" s="18">
        <v>41177201</v>
      </c>
      <c r="B785" s="3" t="s">
        <v>853</v>
      </c>
      <c r="C785" s="3" t="s">
        <v>38</v>
      </c>
      <c r="D785" s="4">
        <v>45577</v>
      </c>
      <c r="E785" s="3">
        <v>3727</v>
      </c>
      <c r="F785" s="3" t="s">
        <v>39</v>
      </c>
      <c r="G785" s="3" t="s">
        <v>55</v>
      </c>
      <c r="H785" s="3" t="s">
        <v>33</v>
      </c>
      <c r="I785" s="3" t="s">
        <v>72</v>
      </c>
      <c r="J785" s="3" t="s">
        <v>52</v>
      </c>
      <c r="K785" s="3">
        <v>0</v>
      </c>
      <c r="L785" s="3">
        <v>63</v>
      </c>
      <c r="M785" s="3" t="s">
        <v>58</v>
      </c>
      <c r="N785" s="19" t="s">
        <v>46</v>
      </c>
    </row>
    <row r="786" spans="1:14" x14ac:dyDescent="0.35">
      <c r="A786" s="18">
        <v>29170605</v>
      </c>
      <c r="B786" s="3" t="s">
        <v>854</v>
      </c>
      <c r="C786" s="3" t="s">
        <v>15</v>
      </c>
      <c r="D786" s="4">
        <v>45359</v>
      </c>
      <c r="E786" s="3">
        <v>19893</v>
      </c>
      <c r="F786" s="3" t="s">
        <v>39</v>
      </c>
      <c r="G786" s="3" t="s">
        <v>71</v>
      </c>
      <c r="H786" s="3" t="s">
        <v>62</v>
      </c>
      <c r="I786" s="3" t="s">
        <v>34</v>
      </c>
      <c r="J786" s="3" t="s">
        <v>79</v>
      </c>
      <c r="K786" s="3">
        <v>0</v>
      </c>
      <c r="L786" s="3">
        <v>25</v>
      </c>
      <c r="M786" s="3" t="s">
        <v>42</v>
      </c>
      <c r="N786" s="19" t="s">
        <v>89</v>
      </c>
    </row>
    <row r="787" spans="1:14" x14ac:dyDescent="0.35">
      <c r="A787" s="18">
        <v>47882218</v>
      </c>
      <c r="B787" s="3" t="s">
        <v>855</v>
      </c>
      <c r="C787" s="3" t="s">
        <v>38</v>
      </c>
      <c r="D787" s="4">
        <v>45339</v>
      </c>
      <c r="E787" s="3">
        <v>12304</v>
      </c>
      <c r="F787" s="3" t="s">
        <v>39</v>
      </c>
      <c r="G787" s="3" t="s">
        <v>32</v>
      </c>
      <c r="H787" s="3" t="s">
        <v>18</v>
      </c>
      <c r="I787" s="3" t="s">
        <v>34</v>
      </c>
      <c r="J787" s="3" t="s">
        <v>35</v>
      </c>
      <c r="K787" s="3">
        <v>0</v>
      </c>
      <c r="L787" s="3">
        <v>27</v>
      </c>
      <c r="M787" s="3" t="s">
        <v>21</v>
      </c>
      <c r="N787" s="19" t="s">
        <v>59</v>
      </c>
    </row>
    <row r="788" spans="1:14" x14ac:dyDescent="0.35">
      <c r="A788" s="18">
        <v>14870479</v>
      </c>
      <c r="B788" s="3" t="s">
        <v>856</v>
      </c>
      <c r="C788" s="3" t="s">
        <v>31</v>
      </c>
      <c r="D788" s="4">
        <v>45419</v>
      </c>
      <c r="E788" s="3">
        <v>1762</v>
      </c>
      <c r="F788" s="3" t="s">
        <v>61</v>
      </c>
      <c r="G788" s="3" t="s">
        <v>25</v>
      </c>
      <c r="H788" s="3" t="s">
        <v>18</v>
      </c>
      <c r="I788" s="3" t="s">
        <v>34</v>
      </c>
      <c r="J788" s="3" t="s">
        <v>85</v>
      </c>
      <c r="K788" s="3">
        <v>1</v>
      </c>
      <c r="L788" s="3">
        <v>20</v>
      </c>
      <c r="M788" s="3" t="s">
        <v>42</v>
      </c>
      <c r="N788" s="19" t="s">
        <v>59</v>
      </c>
    </row>
    <row r="789" spans="1:14" x14ac:dyDescent="0.35">
      <c r="A789" s="18">
        <v>45380272</v>
      </c>
      <c r="B789" s="3" t="s">
        <v>857</v>
      </c>
      <c r="C789" s="3" t="s">
        <v>75</v>
      </c>
      <c r="D789" s="4">
        <v>45517</v>
      </c>
      <c r="E789" s="3">
        <v>16089</v>
      </c>
      <c r="F789" s="3" t="s">
        <v>39</v>
      </c>
      <c r="G789" s="3" t="s">
        <v>17</v>
      </c>
      <c r="H789" s="3" t="s">
        <v>56</v>
      </c>
      <c r="I789" s="3" t="s">
        <v>72</v>
      </c>
      <c r="J789" s="3" t="s">
        <v>57</v>
      </c>
      <c r="K789" s="3">
        <v>1</v>
      </c>
      <c r="L789" s="3">
        <v>19</v>
      </c>
      <c r="M789" s="3" t="s">
        <v>65</v>
      </c>
      <c r="N789" s="19" t="s">
        <v>46</v>
      </c>
    </row>
    <row r="790" spans="1:14" x14ac:dyDescent="0.35">
      <c r="A790" s="18">
        <v>18887213</v>
      </c>
      <c r="B790" s="3" t="s">
        <v>858</v>
      </c>
      <c r="C790" s="3" t="s">
        <v>77</v>
      </c>
      <c r="D790" s="4">
        <v>45407</v>
      </c>
      <c r="E790" s="3">
        <v>10891</v>
      </c>
      <c r="F790" s="3" t="s">
        <v>39</v>
      </c>
      <c r="G790" s="3" t="s">
        <v>17</v>
      </c>
      <c r="H790" s="3" t="s">
        <v>33</v>
      </c>
      <c r="I790" s="3" t="s">
        <v>19</v>
      </c>
      <c r="J790" s="3" t="s">
        <v>85</v>
      </c>
      <c r="K790" s="3">
        <v>0</v>
      </c>
      <c r="L790" s="3">
        <v>16</v>
      </c>
      <c r="M790" s="3" t="s">
        <v>65</v>
      </c>
      <c r="N790" s="19" t="s">
        <v>36</v>
      </c>
    </row>
    <row r="791" spans="1:14" x14ac:dyDescent="0.35">
      <c r="A791" s="18">
        <v>46325671</v>
      </c>
      <c r="B791" s="3" t="s">
        <v>859</v>
      </c>
      <c r="C791" s="3" t="s">
        <v>38</v>
      </c>
      <c r="D791" s="4">
        <v>45600</v>
      </c>
      <c r="E791" s="3">
        <v>20624</v>
      </c>
      <c r="F791" s="3" t="s">
        <v>16</v>
      </c>
      <c r="G791" s="3" t="s">
        <v>32</v>
      </c>
      <c r="H791" s="3" t="s">
        <v>103</v>
      </c>
      <c r="I791" s="3" t="s">
        <v>19</v>
      </c>
      <c r="J791" s="3" t="s">
        <v>68</v>
      </c>
      <c r="K791" s="3">
        <v>0</v>
      </c>
      <c r="L791" s="3">
        <v>70</v>
      </c>
      <c r="M791" s="3" t="s">
        <v>29</v>
      </c>
      <c r="N791" s="19" t="s">
        <v>87</v>
      </c>
    </row>
    <row r="792" spans="1:14" x14ac:dyDescent="0.35">
      <c r="A792" s="18">
        <v>94879573</v>
      </c>
      <c r="B792" s="3" t="s">
        <v>860</v>
      </c>
      <c r="C792" s="3" t="s">
        <v>75</v>
      </c>
      <c r="D792" s="4">
        <v>45277</v>
      </c>
      <c r="E792" s="3">
        <v>8454</v>
      </c>
      <c r="F792" s="3" t="s">
        <v>50</v>
      </c>
      <c r="G792" s="3" t="s">
        <v>32</v>
      </c>
      <c r="H792" s="3" t="s">
        <v>33</v>
      </c>
      <c r="I792" s="3" t="s">
        <v>34</v>
      </c>
      <c r="J792" s="3" t="s">
        <v>52</v>
      </c>
      <c r="K792" s="3">
        <v>0</v>
      </c>
      <c r="L792" s="3">
        <v>62</v>
      </c>
      <c r="M792" s="3" t="s">
        <v>65</v>
      </c>
      <c r="N792" s="19" t="s">
        <v>22</v>
      </c>
    </row>
    <row r="793" spans="1:14" x14ac:dyDescent="0.35">
      <c r="A793" s="18">
        <v>73400497</v>
      </c>
      <c r="B793" s="3" t="s">
        <v>861</v>
      </c>
      <c r="C793" s="3" t="s">
        <v>54</v>
      </c>
      <c r="D793" s="4">
        <v>45418</v>
      </c>
      <c r="E793" s="3">
        <v>18321</v>
      </c>
      <c r="F793" s="3" t="s">
        <v>16</v>
      </c>
      <c r="G793" s="3" t="s">
        <v>32</v>
      </c>
      <c r="H793" s="3" t="s">
        <v>46</v>
      </c>
      <c r="I793" s="3" t="s">
        <v>34</v>
      </c>
      <c r="J793" s="3" t="s">
        <v>35</v>
      </c>
      <c r="K793" s="3">
        <v>0</v>
      </c>
      <c r="L793" s="3">
        <v>52</v>
      </c>
      <c r="M793" s="3" t="s">
        <v>42</v>
      </c>
      <c r="N793" s="19" t="s">
        <v>89</v>
      </c>
    </row>
    <row r="794" spans="1:14" x14ac:dyDescent="0.35">
      <c r="A794" s="18">
        <v>57496079</v>
      </c>
      <c r="B794" s="3" t="s">
        <v>862</v>
      </c>
      <c r="C794" s="3" t="s">
        <v>38</v>
      </c>
      <c r="D794" s="4">
        <v>45277</v>
      </c>
      <c r="E794" s="3">
        <v>10793</v>
      </c>
      <c r="F794" s="3" t="s">
        <v>39</v>
      </c>
      <c r="G794" s="3" t="s">
        <v>25</v>
      </c>
      <c r="H794" s="3" t="s">
        <v>103</v>
      </c>
      <c r="I794" s="3" t="s">
        <v>19</v>
      </c>
      <c r="J794" s="3" t="s">
        <v>20</v>
      </c>
      <c r="K794" s="3">
        <v>0</v>
      </c>
      <c r="L794" s="3">
        <v>92</v>
      </c>
      <c r="M794" s="3" t="s">
        <v>47</v>
      </c>
      <c r="N794" s="19" t="s">
        <v>46</v>
      </c>
    </row>
    <row r="795" spans="1:14" x14ac:dyDescent="0.35">
      <c r="A795" s="18">
        <v>40029636</v>
      </c>
      <c r="B795" s="3" t="s">
        <v>863</v>
      </c>
      <c r="C795" s="3" t="s">
        <v>45</v>
      </c>
      <c r="D795" s="4">
        <v>45299</v>
      </c>
      <c r="E795" s="3">
        <v>10401</v>
      </c>
      <c r="F795" s="3" t="s">
        <v>61</v>
      </c>
      <c r="G795" s="3" t="s">
        <v>55</v>
      </c>
      <c r="H795" s="3" t="s">
        <v>62</v>
      </c>
      <c r="I795" s="3" t="s">
        <v>34</v>
      </c>
      <c r="J795" s="3" t="s">
        <v>20</v>
      </c>
      <c r="K795" s="3">
        <v>1</v>
      </c>
      <c r="L795" s="3">
        <v>49</v>
      </c>
      <c r="M795" s="3" t="s">
        <v>21</v>
      </c>
      <c r="N795" s="19" t="s">
        <v>63</v>
      </c>
    </row>
    <row r="796" spans="1:14" x14ac:dyDescent="0.35">
      <c r="A796" s="18">
        <v>82160957</v>
      </c>
      <c r="B796" s="3" t="s">
        <v>864</v>
      </c>
      <c r="C796" s="3" t="s">
        <v>24</v>
      </c>
      <c r="D796" s="4">
        <v>45614</v>
      </c>
      <c r="E796" s="3">
        <v>10775</v>
      </c>
      <c r="F796" s="3" t="s">
        <v>39</v>
      </c>
      <c r="G796" s="3" t="s">
        <v>17</v>
      </c>
      <c r="H796" s="3" t="s">
        <v>62</v>
      </c>
      <c r="I796" s="3" t="s">
        <v>19</v>
      </c>
      <c r="J796" s="3" t="s">
        <v>35</v>
      </c>
      <c r="K796" s="3">
        <v>0</v>
      </c>
      <c r="L796" s="3">
        <v>65</v>
      </c>
      <c r="M796" s="3" t="s">
        <v>21</v>
      </c>
      <c r="N796" s="19" t="s">
        <v>36</v>
      </c>
    </row>
    <row r="797" spans="1:14" x14ac:dyDescent="0.35">
      <c r="A797" s="18">
        <v>76793921</v>
      </c>
      <c r="B797" s="3" t="s">
        <v>865</v>
      </c>
      <c r="C797" s="3" t="s">
        <v>38</v>
      </c>
      <c r="D797" s="4">
        <v>45309</v>
      </c>
      <c r="E797" s="3">
        <v>8316</v>
      </c>
      <c r="F797" s="3" t="s">
        <v>61</v>
      </c>
      <c r="G797" s="3" t="s">
        <v>32</v>
      </c>
      <c r="H797" s="3" t="s">
        <v>81</v>
      </c>
      <c r="I797" s="3" t="s">
        <v>19</v>
      </c>
      <c r="J797" s="3" t="s">
        <v>28</v>
      </c>
      <c r="K797" s="3">
        <v>0</v>
      </c>
      <c r="L797" s="3">
        <v>10</v>
      </c>
      <c r="M797" s="3" t="s">
        <v>58</v>
      </c>
      <c r="N797" s="19" t="s">
        <v>59</v>
      </c>
    </row>
    <row r="798" spans="1:14" x14ac:dyDescent="0.35">
      <c r="A798" s="18">
        <v>19279621</v>
      </c>
      <c r="B798" s="3" t="s">
        <v>866</v>
      </c>
      <c r="C798" s="3" t="s">
        <v>24</v>
      </c>
      <c r="D798" s="4">
        <v>45461</v>
      </c>
      <c r="E798" s="3">
        <v>15110</v>
      </c>
      <c r="F798" s="3" t="s">
        <v>39</v>
      </c>
      <c r="G798" s="3" t="s">
        <v>25</v>
      </c>
      <c r="H798" s="3" t="s">
        <v>81</v>
      </c>
      <c r="I798" s="3" t="s">
        <v>34</v>
      </c>
      <c r="J798" s="3" t="s">
        <v>68</v>
      </c>
      <c r="K798" s="3">
        <v>0</v>
      </c>
      <c r="L798" s="3">
        <v>26</v>
      </c>
      <c r="M798" s="3" t="s">
        <v>58</v>
      </c>
      <c r="N798" s="19" t="s">
        <v>87</v>
      </c>
    </row>
    <row r="799" spans="1:14" x14ac:dyDescent="0.35">
      <c r="A799" s="18">
        <v>50816687</v>
      </c>
      <c r="B799" s="3" t="s">
        <v>867</v>
      </c>
      <c r="C799" s="3" t="s">
        <v>15</v>
      </c>
      <c r="D799" s="4">
        <v>45528</v>
      </c>
      <c r="E799" s="3">
        <v>8801</v>
      </c>
      <c r="F799" s="3" t="s">
        <v>39</v>
      </c>
      <c r="G799" s="3" t="s">
        <v>32</v>
      </c>
      <c r="H799" s="3" t="s">
        <v>51</v>
      </c>
      <c r="I799" s="3" t="s">
        <v>27</v>
      </c>
      <c r="J799" s="3" t="s">
        <v>79</v>
      </c>
      <c r="K799" s="3">
        <v>0</v>
      </c>
      <c r="L799" s="3">
        <v>69</v>
      </c>
      <c r="M799" s="3" t="s">
        <v>65</v>
      </c>
      <c r="N799" s="19" t="s">
        <v>22</v>
      </c>
    </row>
    <row r="800" spans="1:14" x14ac:dyDescent="0.35">
      <c r="A800" s="18">
        <v>31882664</v>
      </c>
      <c r="B800" s="3" t="s">
        <v>868</v>
      </c>
      <c r="C800" s="3" t="s">
        <v>75</v>
      </c>
      <c r="D800" s="4">
        <v>45364</v>
      </c>
      <c r="E800" s="3">
        <v>23792</v>
      </c>
      <c r="F800" s="3" t="s">
        <v>50</v>
      </c>
      <c r="G800" s="3" t="s">
        <v>32</v>
      </c>
      <c r="H800" s="3" t="s">
        <v>40</v>
      </c>
      <c r="I800" s="3" t="s">
        <v>19</v>
      </c>
      <c r="J800" s="3" t="s">
        <v>57</v>
      </c>
      <c r="K800" s="3">
        <v>0</v>
      </c>
      <c r="L800" s="3">
        <v>10</v>
      </c>
      <c r="M800" s="3" t="s">
        <v>29</v>
      </c>
      <c r="N800" s="19" t="s">
        <v>73</v>
      </c>
    </row>
    <row r="801" spans="1:14" x14ac:dyDescent="0.35">
      <c r="A801" s="18">
        <v>29671694</v>
      </c>
      <c r="B801" s="3" t="s">
        <v>869</v>
      </c>
      <c r="C801" s="3" t="s">
        <v>54</v>
      </c>
      <c r="D801" s="4">
        <v>45354</v>
      </c>
      <c r="E801" s="3">
        <v>12186</v>
      </c>
      <c r="F801" s="3" t="s">
        <v>39</v>
      </c>
      <c r="G801" s="3" t="s">
        <v>17</v>
      </c>
      <c r="H801" s="3" t="s">
        <v>26</v>
      </c>
      <c r="I801" s="3" t="s">
        <v>34</v>
      </c>
      <c r="J801" s="3" t="s">
        <v>68</v>
      </c>
      <c r="K801" s="3">
        <v>0</v>
      </c>
      <c r="L801" s="3">
        <v>12</v>
      </c>
      <c r="M801" s="3" t="s">
        <v>58</v>
      </c>
      <c r="N801" s="19" t="s">
        <v>36</v>
      </c>
    </row>
    <row r="802" spans="1:14" x14ac:dyDescent="0.35">
      <c r="A802" s="18">
        <v>58675429</v>
      </c>
      <c r="B802" s="3" t="s">
        <v>870</v>
      </c>
      <c r="C802" s="3" t="s">
        <v>77</v>
      </c>
      <c r="D802" s="4">
        <v>45398</v>
      </c>
      <c r="E802" s="3">
        <v>7593</v>
      </c>
      <c r="F802" s="3" t="s">
        <v>39</v>
      </c>
      <c r="G802" s="3" t="s">
        <v>32</v>
      </c>
      <c r="H802" s="3" t="s">
        <v>51</v>
      </c>
      <c r="I802" s="3" t="s">
        <v>19</v>
      </c>
      <c r="J802" s="3" t="s">
        <v>85</v>
      </c>
      <c r="K802" s="3">
        <v>0</v>
      </c>
      <c r="L802" s="3">
        <v>72</v>
      </c>
      <c r="M802" s="3" t="s">
        <v>42</v>
      </c>
      <c r="N802" s="19" t="s">
        <v>59</v>
      </c>
    </row>
    <row r="803" spans="1:14" x14ac:dyDescent="0.35">
      <c r="A803" s="18">
        <v>31587238</v>
      </c>
      <c r="B803" s="3" t="s">
        <v>871</v>
      </c>
      <c r="C803" s="3" t="s">
        <v>54</v>
      </c>
      <c r="D803" s="4">
        <v>45326</v>
      </c>
      <c r="E803" s="3">
        <v>10363</v>
      </c>
      <c r="F803" s="3" t="s">
        <v>50</v>
      </c>
      <c r="G803" s="3" t="s">
        <v>32</v>
      </c>
      <c r="H803" s="3" t="s">
        <v>46</v>
      </c>
      <c r="I803" s="3" t="s">
        <v>27</v>
      </c>
      <c r="J803" s="3" t="s">
        <v>35</v>
      </c>
      <c r="K803" s="3">
        <v>0</v>
      </c>
      <c r="L803" s="3">
        <v>52</v>
      </c>
      <c r="M803" s="3" t="s">
        <v>47</v>
      </c>
      <c r="N803" s="19" t="s">
        <v>73</v>
      </c>
    </row>
    <row r="804" spans="1:14" x14ac:dyDescent="0.35">
      <c r="A804" s="18">
        <v>22121504</v>
      </c>
      <c r="B804" s="3" t="s">
        <v>872</v>
      </c>
      <c r="C804" s="3" t="s">
        <v>77</v>
      </c>
      <c r="D804" s="4">
        <v>45461</v>
      </c>
      <c r="E804" s="3">
        <v>21621</v>
      </c>
      <c r="F804" s="3" t="s">
        <v>39</v>
      </c>
      <c r="G804" s="3" t="s">
        <v>55</v>
      </c>
      <c r="H804" s="3" t="s">
        <v>103</v>
      </c>
      <c r="I804" s="3" t="s">
        <v>27</v>
      </c>
      <c r="J804" s="3" t="s">
        <v>52</v>
      </c>
      <c r="K804" s="3">
        <v>1</v>
      </c>
      <c r="L804" s="3">
        <v>60</v>
      </c>
      <c r="M804" s="3" t="s">
        <v>21</v>
      </c>
      <c r="N804" s="19" t="s">
        <v>63</v>
      </c>
    </row>
    <row r="805" spans="1:14" x14ac:dyDescent="0.35">
      <c r="A805" s="18">
        <v>81338162</v>
      </c>
      <c r="B805" s="3" t="s">
        <v>873</v>
      </c>
      <c r="C805" s="3" t="s">
        <v>45</v>
      </c>
      <c r="D805" s="4">
        <v>45628</v>
      </c>
      <c r="E805" s="3">
        <v>18578</v>
      </c>
      <c r="F805" s="3" t="s">
        <v>50</v>
      </c>
      <c r="G805" s="3" t="s">
        <v>71</v>
      </c>
      <c r="H805" s="3" t="s">
        <v>46</v>
      </c>
      <c r="I805" s="3" t="s">
        <v>27</v>
      </c>
      <c r="J805" s="3" t="s">
        <v>28</v>
      </c>
      <c r="K805" s="3">
        <v>1</v>
      </c>
      <c r="L805" s="3">
        <v>63</v>
      </c>
      <c r="M805" s="3" t="s">
        <v>21</v>
      </c>
      <c r="N805" s="19" t="s">
        <v>63</v>
      </c>
    </row>
    <row r="806" spans="1:14" x14ac:dyDescent="0.35">
      <c r="A806" s="18">
        <v>73425853</v>
      </c>
      <c r="B806" s="3" t="s">
        <v>874</v>
      </c>
      <c r="C806" s="3" t="s">
        <v>15</v>
      </c>
      <c r="D806" s="4">
        <v>45406</v>
      </c>
      <c r="E806" s="3">
        <v>11694</v>
      </c>
      <c r="F806" s="3" t="s">
        <v>16</v>
      </c>
      <c r="G806" s="3" t="s">
        <v>25</v>
      </c>
      <c r="H806" s="3" t="s">
        <v>103</v>
      </c>
      <c r="I806" s="3" t="s">
        <v>72</v>
      </c>
      <c r="J806" s="3" t="s">
        <v>35</v>
      </c>
      <c r="K806" s="3">
        <v>1</v>
      </c>
      <c r="L806" s="3">
        <v>55</v>
      </c>
      <c r="M806" s="3" t="s">
        <v>65</v>
      </c>
      <c r="N806" s="19" t="s">
        <v>43</v>
      </c>
    </row>
    <row r="807" spans="1:14" x14ac:dyDescent="0.35">
      <c r="A807" s="18">
        <v>21714950</v>
      </c>
      <c r="B807" s="3" t="s">
        <v>875</v>
      </c>
      <c r="C807" s="3" t="s">
        <v>75</v>
      </c>
      <c r="D807" s="4">
        <v>45533</v>
      </c>
      <c r="E807" s="3">
        <v>23582</v>
      </c>
      <c r="F807" s="3" t="s">
        <v>61</v>
      </c>
      <c r="G807" s="3" t="s">
        <v>17</v>
      </c>
      <c r="H807" s="3" t="s">
        <v>40</v>
      </c>
      <c r="I807" s="3" t="s">
        <v>72</v>
      </c>
      <c r="J807" s="3" t="s">
        <v>79</v>
      </c>
      <c r="K807" s="3">
        <v>0</v>
      </c>
      <c r="L807" s="3">
        <v>85</v>
      </c>
      <c r="M807" s="3" t="s">
        <v>47</v>
      </c>
      <c r="N807" s="19" t="s">
        <v>36</v>
      </c>
    </row>
    <row r="808" spans="1:14" x14ac:dyDescent="0.35">
      <c r="A808" s="18">
        <v>52521022</v>
      </c>
      <c r="B808" s="3" t="s">
        <v>876</v>
      </c>
      <c r="C808" s="3" t="s">
        <v>31</v>
      </c>
      <c r="D808" s="4">
        <v>45581</v>
      </c>
      <c r="E808" s="3">
        <v>8236</v>
      </c>
      <c r="F808" s="3" t="s">
        <v>61</v>
      </c>
      <c r="G808" s="3" t="s">
        <v>55</v>
      </c>
      <c r="H808" s="3" t="s">
        <v>18</v>
      </c>
      <c r="I808" s="3" t="s">
        <v>72</v>
      </c>
      <c r="J808" s="3" t="s">
        <v>20</v>
      </c>
      <c r="K808" s="3">
        <v>0</v>
      </c>
      <c r="L808" s="3">
        <v>92</v>
      </c>
      <c r="M808" s="3" t="s">
        <v>29</v>
      </c>
      <c r="N808" s="19" t="s">
        <v>22</v>
      </c>
    </row>
    <row r="809" spans="1:14" x14ac:dyDescent="0.35">
      <c r="A809" s="18">
        <v>58075513</v>
      </c>
      <c r="B809" s="3" t="s">
        <v>877</v>
      </c>
      <c r="C809" s="3" t="s">
        <v>77</v>
      </c>
      <c r="D809" s="4">
        <v>45489</v>
      </c>
      <c r="E809" s="3">
        <v>16401</v>
      </c>
      <c r="F809" s="3" t="s">
        <v>16</v>
      </c>
      <c r="G809" s="3" t="s">
        <v>17</v>
      </c>
      <c r="H809" s="3" t="s">
        <v>18</v>
      </c>
      <c r="I809" s="3" t="s">
        <v>27</v>
      </c>
      <c r="J809" s="3" t="s">
        <v>57</v>
      </c>
      <c r="K809" s="3">
        <v>0</v>
      </c>
      <c r="L809" s="3">
        <v>79</v>
      </c>
      <c r="M809" s="3" t="s">
        <v>47</v>
      </c>
      <c r="N809" s="19" t="s">
        <v>43</v>
      </c>
    </row>
    <row r="810" spans="1:14" x14ac:dyDescent="0.35">
      <c r="A810" s="18">
        <v>64858252</v>
      </c>
      <c r="B810" s="3" t="s">
        <v>878</v>
      </c>
      <c r="C810" s="3" t="s">
        <v>15</v>
      </c>
      <c r="D810" s="4">
        <v>45328</v>
      </c>
      <c r="E810" s="3">
        <v>15285</v>
      </c>
      <c r="F810" s="3" t="s">
        <v>39</v>
      </c>
      <c r="G810" s="3" t="s">
        <v>32</v>
      </c>
      <c r="H810" s="3" t="s">
        <v>81</v>
      </c>
      <c r="I810" s="3" t="s">
        <v>34</v>
      </c>
      <c r="J810" s="3" t="s">
        <v>52</v>
      </c>
      <c r="K810" s="3">
        <v>0</v>
      </c>
      <c r="L810" s="3">
        <v>12</v>
      </c>
      <c r="M810" s="3" t="s">
        <v>42</v>
      </c>
      <c r="N810" s="19" t="s">
        <v>46</v>
      </c>
    </row>
    <row r="811" spans="1:14" x14ac:dyDescent="0.35">
      <c r="A811" s="18">
        <v>46221163</v>
      </c>
      <c r="B811" s="3" t="s">
        <v>879</v>
      </c>
      <c r="C811" s="3" t="s">
        <v>38</v>
      </c>
      <c r="D811" s="4">
        <v>45400</v>
      </c>
      <c r="E811" s="3">
        <v>3833</v>
      </c>
      <c r="F811" s="3" t="s">
        <v>39</v>
      </c>
      <c r="G811" s="3" t="s">
        <v>25</v>
      </c>
      <c r="H811" s="3" t="s">
        <v>18</v>
      </c>
      <c r="I811" s="3" t="s">
        <v>19</v>
      </c>
      <c r="J811" s="3" t="s">
        <v>85</v>
      </c>
      <c r="K811" s="3">
        <v>1</v>
      </c>
      <c r="L811" s="3">
        <v>92</v>
      </c>
      <c r="M811" s="3" t="s">
        <v>47</v>
      </c>
      <c r="N811" s="19" t="s">
        <v>46</v>
      </c>
    </row>
    <row r="812" spans="1:14" x14ac:dyDescent="0.35">
      <c r="A812" s="18">
        <v>57955001</v>
      </c>
      <c r="B812" s="3" t="s">
        <v>880</v>
      </c>
      <c r="C812" s="3" t="s">
        <v>24</v>
      </c>
      <c r="D812" s="4">
        <v>45612</v>
      </c>
      <c r="E812" s="3">
        <v>5666</v>
      </c>
      <c r="F812" s="3" t="s">
        <v>50</v>
      </c>
      <c r="G812" s="3" t="s">
        <v>71</v>
      </c>
      <c r="H812" s="3" t="s">
        <v>62</v>
      </c>
      <c r="I812" s="3" t="s">
        <v>72</v>
      </c>
      <c r="J812" s="3" t="s">
        <v>68</v>
      </c>
      <c r="K812" s="3">
        <v>1</v>
      </c>
      <c r="L812" s="3">
        <v>38</v>
      </c>
      <c r="M812" s="3" t="s">
        <v>42</v>
      </c>
      <c r="N812" s="19" t="s">
        <v>22</v>
      </c>
    </row>
    <row r="813" spans="1:14" x14ac:dyDescent="0.35">
      <c r="A813" s="18">
        <v>97454164</v>
      </c>
      <c r="B813" s="3" t="s">
        <v>881</v>
      </c>
      <c r="C813" s="3" t="s">
        <v>45</v>
      </c>
      <c r="D813" s="4">
        <v>45292</v>
      </c>
      <c r="E813" s="3">
        <v>22718</v>
      </c>
      <c r="F813" s="3" t="s">
        <v>50</v>
      </c>
      <c r="G813" s="3" t="s">
        <v>71</v>
      </c>
      <c r="H813" s="3" t="s">
        <v>62</v>
      </c>
      <c r="I813" s="3" t="s">
        <v>27</v>
      </c>
      <c r="J813" s="3" t="s">
        <v>28</v>
      </c>
      <c r="K813" s="3">
        <v>0</v>
      </c>
      <c r="L813" s="3">
        <v>80</v>
      </c>
      <c r="M813" s="3" t="s">
        <v>29</v>
      </c>
      <c r="N813" s="19" t="s">
        <v>48</v>
      </c>
    </row>
    <row r="814" spans="1:14" x14ac:dyDescent="0.35">
      <c r="A814" s="18">
        <v>78136034</v>
      </c>
      <c r="B814" s="3" t="s">
        <v>882</v>
      </c>
      <c r="C814" s="3" t="s">
        <v>38</v>
      </c>
      <c r="D814" s="4">
        <v>45319</v>
      </c>
      <c r="E814" s="3">
        <v>17021</v>
      </c>
      <c r="F814" s="3" t="s">
        <v>61</v>
      </c>
      <c r="G814" s="3" t="s">
        <v>17</v>
      </c>
      <c r="H814" s="3" t="s">
        <v>103</v>
      </c>
      <c r="I814" s="3" t="s">
        <v>72</v>
      </c>
      <c r="J814" s="3" t="s">
        <v>52</v>
      </c>
      <c r="K814" s="3">
        <v>1</v>
      </c>
      <c r="L814" s="3">
        <v>24</v>
      </c>
      <c r="M814" s="3" t="s">
        <v>65</v>
      </c>
      <c r="N814" s="19" t="s">
        <v>59</v>
      </c>
    </row>
    <row r="815" spans="1:14" x14ac:dyDescent="0.35">
      <c r="A815" s="18">
        <v>98973711</v>
      </c>
      <c r="B815" s="3" t="s">
        <v>883</v>
      </c>
      <c r="C815" s="3" t="s">
        <v>101</v>
      </c>
      <c r="D815" s="4">
        <v>45603</v>
      </c>
      <c r="E815" s="3">
        <v>12577</v>
      </c>
      <c r="F815" s="3" t="s">
        <v>16</v>
      </c>
      <c r="G815" s="3" t="s">
        <v>71</v>
      </c>
      <c r="H815" s="3" t="s">
        <v>40</v>
      </c>
      <c r="I815" s="3" t="s">
        <v>72</v>
      </c>
      <c r="J815" s="3" t="s">
        <v>79</v>
      </c>
      <c r="K815" s="3">
        <v>1</v>
      </c>
      <c r="L815" s="3">
        <v>74</v>
      </c>
      <c r="M815" s="3" t="s">
        <v>65</v>
      </c>
      <c r="N815" s="19" t="s">
        <v>43</v>
      </c>
    </row>
    <row r="816" spans="1:14" x14ac:dyDescent="0.35">
      <c r="A816" s="18">
        <v>92200801</v>
      </c>
      <c r="B816" s="3" t="s">
        <v>884</v>
      </c>
      <c r="C816" s="3" t="s">
        <v>31</v>
      </c>
      <c r="D816" s="4">
        <v>45316</v>
      </c>
      <c r="E816" s="3">
        <v>4937</v>
      </c>
      <c r="F816" s="3" t="s">
        <v>39</v>
      </c>
      <c r="G816" s="3" t="s">
        <v>71</v>
      </c>
      <c r="H816" s="3" t="s">
        <v>81</v>
      </c>
      <c r="I816" s="3" t="s">
        <v>72</v>
      </c>
      <c r="J816" s="3" t="s">
        <v>35</v>
      </c>
      <c r="K816" s="3">
        <v>0</v>
      </c>
      <c r="L816" s="3">
        <v>65</v>
      </c>
      <c r="M816" s="3" t="s">
        <v>47</v>
      </c>
      <c r="N816" s="19" t="s">
        <v>48</v>
      </c>
    </row>
    <row r="817" spans="1:14" x14ac:dyDescent="0.35">
      <c r="A817" s="18">
        <v>78545342</v>
      </c>
      <c r="B817" s="3" t="s">
        <v>885</v>
      </c>
      <c r="C817" s="3" t="s">
        <v>45</v>
      </c>
      <c r="D817" s="4">
        <v>45354</v>
      </c>
      <c r="E817" s="3">
        <v>14630</v>
      </c>
      <c r="F817" s="3" t="s">
        <v>16</v>
      </c>
      <c r="G817" s="3" t="s">
        <v>25</v>
      </c>
      <c r="H817" s="3" t="s">
        <v>103</v>
      </c>
      <c r="I817" s="3" t="s">
        <v>19</v>
      </c>
      <c r="J817" s="3" t="s">
        <v>68</v>
      </c>
      <c r="K817" s="3">
        <v>1</v>
      </c>
      <c r="L817" s="3">
        <v>50</v>
      </c>
      <c r="M817" s="3" t="s">
        <v>65</v>
      </c>
      <c r="N817" s="19" t="s">
        <v>63</v>
      </c>
    </row>
    <row r="818" spans="1:14" x14ac:dyDescent="0.35">
      <c r="A818" s="18">
        <v>97841329</v>
      </c>
      <c r="B818" s="3" t="s">
        <v>886</v>
      </c>
      <c r="C818" s="3" t="s">
        <v>15</v>
      </c>
      <c r="D818" s="4">
        <v>45283</v>
      </c>
      <c r="E818" s="3">
        <v>4451</v>
      </c>
      <c r="F818" s="3" t="s">
        <v>16</v>
      </c>
      <c r="G818" s="3" t="s">
        <v>55</v>
      </c>
      <c r="H818" s="3" t="s">
        <v>103</v>
      </c>
      <c r="I818" s="3" t="s">
        <v>34</v>
      </c>
      <c r="J818" s="3" t="s">
        <v>20</v>
      </c>
      <c r="K818" s="3">
        <v>0</v>
      </c>
      <c r="L818" s="3">
        <v>23</v>
      </c>
      <c r="M818" s="3" t="s">
        <v>29</v>
      </c>
      <c r="N818" s="19" t="s">
        <v>43</v>
      </c>
    </row>
    <row r="819" spans="1:14" x14ac:dyDescent="0.35">
      <c r="A819" s="18">
        <v>85377268</v>
      </c>
      <c r="B819" s="3" t="s">
        <v>887</v>
      </c>
      <c r="C819" s="3" t="s">
        <v>75</v>
      </c>
      <c r="D819" s="4">
        <v>45519</v>
      </c>
      <c r="E819" s="3">
        <v>23206</v>
      </c>
      <c r="F819" s="3" t="s">
        <v>39</v>
      </c>
      <c r="G819" s="3" t="s">
        <v>32</v>
      </c>
      <c r="H819" s="3" t="s">
        <v>33</v>
      </c>
      <c r="I819" s="3" t="s">
        <v>27</v>
      </c>
      <c r="J819" s="3" t="s">
        <v>85</v>
      </c>
      <c r="K819" s="3">
        <v>0</v>
      </c>
      <c r="L819" s="3">
        <v>78</v>
      </c>
      <c r="M819" s="3" t="s">
        <v>47</v>
      </c>
      <c r="N819" s="19" t="s">
        <v>73</v>
      </c>
    </row>
    <row r="820" spans="1:14" x14ac:dyDescent="0.35">
      <c r="A820" s="18">
        <v>63355418</v>
      </c>
      <c r="B820" s="3" t="s">
        <v>888</v>
      </c>
      <c r="C820" s="3" t="s">
        <v>45</v>
      </c>
      <c r="D820" s="4">
        <v>45419</v>
      </c>
      <c r="E820" s="3">
        <v>7005</v>
      </c>
      <c r="F820" s="3" t="s">
        <v>39</v>
      </c>
      <c r="G820" s="3" t="s">
        <v>17</v>
      </c>
      <c r="H820" s="3" t="s">
        <v>40</v>
      </c>
      <c r="I820" s="3" t="s">
        <v>34</v>
      </c>
      <c r="J820" s="3" t="s">
        <v>85</v>
      </c>
      <c r="K820" s="3">
        <v>1</v>
      </c>
      <c r="L820" s="3">
        <v>13</v>
      </c>
      <c r="M820" s="3" t="s">
        <v>21</v>
      </c>
      <c r="N820" s="19" t="s">
        <v>48</v>
      </c>
    </row>
    <row r="821" spans="1:14" x14ac:dyDescent="0.35">
      <c r="A821" s="18">
        <v>57526517</v>
      </c>
      <c r="B821" s="3" t="s">
        <v>889</v>
      </c>
      <c r="C821" s="3" t="s">
        <v>45</v>
      </c>
      <c r="D821" s="4">
        <v>45577</v>
      </c>
      <c r="E821" s="3">
        <v>4469</v>
      </c>
      <c r="F821" s="3" t="s">
        <v>61</v>
      </c>
      <c r="G821" s="3" t="s">
        <v>25</v>
      </c>
      <c r="H821" s="3" t="s">
        <v>33</v>
      </c>
      <c r="I821" s="3" t="s">
        <v>34</v>
      </c>
      <c r="J821" s="3" t="s">
        <v>20</v>
      </c>
      <c r="K821" s="3">
        <v>1</v>
      </c>
      <c r="L821" s="3">
        <v>94</v>
      </c>
      <c r="M821" s="3" t="s">
        <v>47</v>
      </c>
      <c r="N821" s="19" t="s">
        <v>22</v>
      </c>
    </row>
    <row r="822" spans="1:14" x14ac:dyDescent="0.35">
      <c r="A822" s="18">
        <v>76740429</v>
      </c>
      <c r="B822" s="3" t="s">
        <v>890</v>
      </c>
      <c r="C822" s="3" t="s">
        <v>75</v>
      </c>
      <c r="D822" s="4">
        <v>45307</v>
      </c>
      <c r="E822" s="3">
        <v>18446</v>
      </c>
      <c r="F822" s="3" t="s">
        <v>39</v>
      </c>
      <c r="G822" s="3" t="s">
        <v>32</v>
      </c>
      <c r="H822" s="3" t="s">
        <v>56</v>
      </c>
      <c r="I822" s="3" t="s">
        <v>72</v>
      </c>
      <c r="J822" s="3" t="s">
        <v>79</v>
      </c>
      <c r="K822" s="3">
        <v>0</v>
      </c>
      <c r="L822" s="3">
        <v>25</v>
      </c>
      <c r="M822" s="3" t="s">
        <v>65</v>
      </c>
      <c r="N822" s="19" t="s">
        <v>43</v>
      </c>
    </row>
    <row r="823" spans="1:14" x14ac:dyDescent="0.35">
      <c r="A823" s="18">
        <v>65356976</v>
      </c>
      <c r="B823" s="3" t="s">
        <v>891</v>
      </c>
      <c r="C823" s="3" t="s">
        <v>77</v>
      </c>
      <c r="D823" s="4">
        <v>45528</v>
      </c>
      <c r="E823" s="3">
        <v>1577</v>
      </c>
      <c r="F823" s="3" t="s">
        <v>16</v>
      </c>
      <c r="G823" s="3" t="s">
        <v>32</v>
      </c>
      <c r="H823" s="3" t="s">
        <v>26</v>
      </c>
      <c r="I823" s="3" t="s">
        <v>19</v>
      </c>
      <c r="J823" s="3" t="s">
        <v>41</v>
      </c>
      <c r="K823" s="3">
        <v>1</v>
      </c>
      <c r="L823" s="3">
        <v>62</v>
      </c>
      <c r="M823" s="3" t="s">
        <v>65</v>
      </c>
      <c r="N823" s="19" t="s">
        <v>73</v>
      </c>
    </row>
    <row r="824" spans="1:14" x14ac:dyDescent="0.35">
      <c r="A824" s="18">
        <v>37186316</v>
      </c>
      <c r="B824" s="3" t="s">
        <v>892</v>
      </c>
      <c r="C824" s="3" t="s">
        <v>38</v>
      </c>
      <c r="D824" s="4">
        <v>45443</v>
      </c>
      <c r="E824" s="3">
        <v>23754</v>
      </c>
      <c r="F824" s="3" t="s">
        <v>39</v>
      </c>
      <c r="G824" s="3" t="s">
        <v>32</v>
      </c>
      <c r="H824" s="3" t="s">
        <v>81</v>
      </c>
      <c r="I824" s="3" t="s">
        <v>72</v>
      </c>
      <c r="J824" s="3" t="s">
        <v>20</v>
      </c>
      <c r="K824" s="3">
        <v>0</v>
      </c>
      <c r="L824" s="3">
        <v>65</v>
      </c>
      <c r="M824" s="3" t="s">
        <v>65</v>
      </c>
      <c r="N824" s="19" t="s">
        <v>43</v>
      </c>
    </row>
    <row r="825" spans="1:14" x14ac:dyDescent="0.35">
      <c r="A825" s="18">
        <v>68360977</v>
      </c>
      <c r="B825" s="3" t="s">
        <v>893</v>
      </c>
      <c r="C825" s="3" t="s">
        <v>38</v>
      </c>
      <c r="D825" s="4">
        <v>45444</v>
      </c>
      <c r="E825" s="3">
        <v>20636</v>
      </c>
      <c r="F825" s="3" t="s">
        <v>39</v>
      </c>
      <c r="G825" s="3" t="s">
        <v>25</v>
      </c>
      <c r="H825" s="3" t="s">
        <v>81</v>
      </c>
      <c r="I825" s="3" t="s">
        <v>19</v>
      </c>
      <c r="J825" s="3" t="s">
        <v>28</v>
      </c>
      <c r="K825" s="3">
        <v>0</v>
      </c>
      <c r="L825" s="3">
        <v>33</v>
      </c>
      <c r="M825" s="3" t="s">
        <v>29</v>
      </c>
      <c r="N825" s="19" t="s">
        <v>87</v>
      </c>
    </row>
    <row r="826" spans="1:14" x14ac:dyDescent="0.35">
      <c r="A826" s="18">
        <v>62089973</v>
      </c>
      <c r="B826" s="3" t="s">
        <v>894</v>
      </c>
      <c r="C826" s="3" t="s">
        <v>45</v>
      </c>
      <c r="D826" s="4">
        <v>45471</v>
      </c>
      <c r="E826" s="3">
        <v>4324</v>
      </c>
      <c r="F826" s="3" t="s">
        <v>61</v>
      </c>
      <c r="G826" s="3" t="s">
        <v>55</v>
      </c>
      <c r="H826" s="3" t="s">
        <v>103</v>
      </c>
      <c r="I826" s="3" t="s">
        <v>34</v>
      </c>
      <c r="J826" s="3" t="s">
        <v>35</v>
      </c>
      <c r="K826" s="3">
        <v>1</v>
      </c>
      <c r="L826" s="3">
        <v>70</v>
      </c>
      <c r="M826" s="3" t="s">
        <v>58</v>
      </c>
      <c r="N826" s="19" t="s">
        <v>48</v>
      </c>
    </row>
    <row r="827" spans="1:14" x14ac:dyDescent="0.35">
      <c r="A827" s="18">
        <v>63117028</v>
      </c>
      <c r="B827" s="3" t="s">
        <v>895</v>
      </c>
      <c r="C827" s="3" t="s">
        <v>31</v>
      </c>
      <c r="D827" s="4">
        <v>45566</v>
      </c>
      <c r="E827" s="3">
        <v>4431</v>
      </c>
      <c r="F827" s="3" t="s">
        <v>39</v>
      </c>
      <c r="G827" s="3" t="s">
        <v>71</v>
      </c>
      <c r="H827" s="3" t="s">
        <v>40</v>
      </c>
      <c r="I827" s="3" t="s">
        <v>34</v>
      </c>
      <c r="J827" s="3" t="s">
        <v>85</v>
      </c>
      <c r="K827" s="3">
        <v>0</v>
      </c>
      <c r="L827" s="3">
        <v>57</v>
      </c>
      <c r="M827" s="3" t="s">
        <v>65</v>
      </c>
      <c r="N827" s="19" t="s">
        <v>22</v>
      </c>
    </row>
    <row r="828" spans="1:14" x14ac:dyDescent="0.35">
      <c r="A828" s="18">
        <v>95672041</v>
      </c>
      <c r="B828" s="3" t="s">
        <v>896</v>
      </c>
      <c r="C828" s="3" t="s">
        <v>15</v>
      </c>
      <c r="D828" s="4">
        <v>45357</v>
      </c>
      <c r="E828" s="3">
        <v>8508</v>
      </c>
      <c r="F828" s="3" t="s">
        <v>16</v>
      </c>
      <c r="G828" s="3" t="s">
        <v>25</v>
      </c>
      <c r="H828" s="3" t="s">
        <v>40</v>
      </c>
      <c r="I828" s="3" t="s">
        <v>72</v>
      </c>
      <c r="J828" s="3" t="s">
        <v>20</v>
      </c>
      <c r="K828" s="3">
        <v>0</v>
      </c>
      <c r="L828" s="3">
        <v>76</v>
      </c>
      <c r="M828" s="3" t="s">
        <v>47</v>
      </c>
      <c r="N828" s="19" t="s">
        <v>36</v>
      </c>
    </row>
    <row r="829" spans="1:14" x14ac:dyDescent="0.35">
      <c r="A829" s="18">
        <v>39138843</v>
      </c>
      <c r="B829" s="3" t="s">
        <v>897</v>
      </c>
      <c r="C829" s="3" t="s">
        <v>38</v>
      </c>
      <c r="D829" s="4">
        <v>45445</v>
      </c>
      <c r="E829" s="3">
        <v>10544</v>
      </c>
      <c r="F829" s="3" t="s">
        <v>61</v>
      </c>
      <c r="G829" s="3" t="s">
        <v>71</v>
      </c>
      <c r="H829" s="3" t="s">
        <v>18</v>
      </c>
      <c r="I829" s="3" t="s">
        <v>19</v>
      </c>
      <c r="J829" s="3" t="s">
        <v>57</v>
      </c>
      <c r="K829" s="3">
        <v>0</v>
      </c>
      <c r="L829" s="3">
        <v>14</v>
      </c>
      <c r="M829" s="3" t="s">
        <v>42</v>
      </c>
      <c r="N829" s="19" t="s">
        <v>73</v>
      </c>
    </row>
    <row r="830" spans="1:14" x14ac:dyDescent="0.35">
      <c r="A830" s="18">
        <v>24571755</v>
      </c>
      <c r="B830" s="3" t="s">
        <v>898</v>
      </c>
      <c r="C830" s="3" t="s">
        <v>15</v>
      </c>
      <c r="D830" s="4">
        <v>45289</v>
      </c>
      <c r="E830" s="3">
        <v>7396</v>
      </c>
      <c r="F830" s="3" t="s">
        <v>16</v>
      </c>
      <c r="G830" s="3" t="s">
        <v>32</v>
      </c>
      <c r="H830" s="3" t="s">
        <v>103</v>
      </c>
      <c r="I830" s="3" t="s">
        <v>27</v>
      </c>
      <c r="J830" s="3" t="s">
        <v>20</v>
      </c>
      <c r="K830" s="3">
        <v>1</v>
      </c>
      <c r="L830" s="3">
        <v>89</v>
      </c>
      <c r="M830" s="3" t="s">
        <v>47</v>
      </c>
      <c r="N830" s="19" t="s">
        <v>89</v>
      </c>
    </row>
    <row r="831" spans="1:14" x14ac:dyDescent="0.35">
      <c r="A831" s="18">
        <v>94418942</v>
      </c>
      <c r="B831" s="3" t="s">
        <v>899</v>
      </c>
      <c r="C831" s="3" t="s">
        <v>70</v>
      </c>
      <c r="D831" s="4">
        <v>45324</v>
      </c>
      <c r="E831" s="3">
        <v>3535</v>
      </c>
      <c r="F831" s="3" t="s">
        <v>61</v>
      </c>
      <c r="G831" s="3" t="s">
        <v>55</v>
      </c>
      <c r="H831" s="3" t="s">
        <v>103</v>
      </c>
      <c r="I831" s="3" t="s">
        <v>19</v>
      </c>
      <c r="J831" s="3" t="s">
        <v>52</v>
      </c>
      <c r="K831" s="3">
        <v>1</v>
      </c>
      <c r="L831" s="3">
        <v>91</v>
      </c>
      <c r="M831" s="3" t="s">
        <v>58</v>
      </c>
      <c r="N831" s="19" t="s">
        <v>59</v>
      </c>
    </row>
    <row r="832" spans="1:14" x14ac:dyDescent="0.35">
      <c r="A832" s="18">
        <v>28811563</v>
      </c>
      <c r="B832" s="3" t="s">
        <v>900</v>
      </c>
      <c r="C832" s="3" t="s">
        <v>70</v>
      </c>
      <c r="D832" s="4">
        <v>45504</v>
      </c>
      <c r="E832" s="3">
        <v>10173</v>
      </c>
      <c r="F832" s="3" t="s">
        <v>39</v>
      </c>
      <c r="G832" s="3" t="s">
        <v>25</v>
      </c>
      <c r="H832" s="3" t="s">
        <v>56</v>
      </c>
      <c r="I832" s="3" t="s">
        <v>34</v>
      </c>
      <c r="J832" s="3" t="s">
        <v>85</v>
      </c>
      <c r="K832" s="3">
        <v>1</v>
      </c>
      <c r="L832" s="3">
        <v>82</v>
      </c>
      <c r="M832" s="3" t="s">
        <v>65</v>
      </c>
      <c r="N832" s="19" t="s">
        <v>73</v>
      </c>
    </row>
    <row r="833" spans="1:14" x14ac:dyDescent="0.35">
      <c r="A833" s="18">
        <v>77488384</v>
      </c>
      <c r="B833" s="3" t="s">
        <v>901</v>
      </c>
      <c r="C833" s="3" t="s">
        <v>24</v>
      </c>
      <c r="D833" s="4">
        <v>45387</v>
      </c>
      <c r="E833" s="3">
        <v>4198</v>
      </c>
      <c r="F833" s="3" t="s">
        <v>16</v>
      </c>
      <c r="G833" s="3" t="s">
        <v>71</v>
      </c>
      <c r="H833" s="3" t="s">
        <v>51</v>
      </c>
      <c r="I833" s="3" t="s">
        <v>72</v>
      </c>
      <c r="J833" s="3" t="s">
        <v>57</v>
      </c>
      <c r="K833" s="3">
        <v>0</v>
      </c>
      <c r="L833" s="3">
        <v>90</v>
      </c>
      <c r="M833" s="3" t="s">
        <v>65</v>
      </c>
      <c r="N833" s="19" t="s">
        <v>22</v>
      </c>
    </row>
    <row r="834" spans="1:14" x14ac:dyDescent="0.35">
      <c r="A834" s="18">
        <v>97861968</v>
      </c>
      <c r="B834" s="3" t="s">
        <v>902</v>
      </c>
      <c r="C834" s="3" t="s">
        <v>54</v>
      </c>
      <c r="D834" s="4">
        <v>45405</v>
      </c>
      <c r="E834" s="3">
        <v>22823</v>
      </c>
      <c r="F834" s="3" t="s">
        <v>39</v>
      </c>
      <c r="G834" s="3" t="s">
        <v>17</v>
      </c>
      <c r="H834" s="3" t="s">
        <v>81</v>
      </c>
      <c r="I834" s="3" t="s">
        <v>27</v>
      </c>
      <c r="J834" s="3" t="s">
        <v>41</v>
      </c>
      <c r="K834" s="3">
        <v>0</v>
      </c>
      <c r="L834" s="3">
        <v>23</v>
      </c>
      <c r="M834" s="3" t="s">
        <v>29</v>
      </c>
      <c r="N834" s="19" t="s">
        <v>89</v>
      </c>
    </row>
    <row r="835" spans="1:14" x14ac:dyDescent="0.35">
      <c r="A835" s="18">
        <v>22109498</v>
      </c>
      <c r="B835" s="3" t="s">
        <v>903</v>
      </c>
      <c r="C835" s="3" t="s">
        <v>24</v>
      </c>
      <c r="D835" s="4">
        <v>45371</v>
      </c>
      <c r="E835" s="3">
        <v>19176</v>
      </c>
      <c r="F835" s="3" t="s">
        <v>61</v>
      </c>
      <c r="G835" s="3" t="s">
        <v>17</v>
      </c>
      <c r="H835" s="3" t="s">
        <v>18</v>
      </c>
      <c r="I835" s="3" t="s">
        <v>27</v>
      </c>
      <c r="J835" s="3" t="s">
        <v>52</v>
      </c>
      <c r="K835" s="3">
        <v>0</v>
      </c>
      <c r="L835" s="3">
        <v>58</v>
      </c>
      <c r="M835" s="3" t="s">
        <v>58</v>
      </c>
      <c r="N835" s="19" t="s">
        <v>22</v>
      </c>
    </row>
    <row r="836" spans="1:14" x14ac:dyDescent="0.35">
      <c r="A836" s="18">
        <v>93430625</v>
      </c>
      <c r="B836" s="3" t="s">
        <v>904</v>
      </c>
      <c r="C836" s="3" t="s">
        <v>70</v>
      </c>
      <c r="D836" s="4">
        <v>45344</v>
      </c>
      <c r="E836" s="3">
        <v>12041</v>
      </c>
      <c r="F836" s="3" t="s">
        <v>61</v>
      </c>
      <c r="G836" s="3" t="s">
        <v>71</v>
      </c>
      <c r="H836" s="3" t="s">
        <v>62</v>
      </c>
      <c r="I836" s="3" t="s">
        <v>19</v>
      </c>
      <c r="J836" s="3" t="s">
        <v>35</v>
      </c>
      <c r="K836" s="3">
        <v>0</v>
      </c>
      <c r="L836" s="3">
        <v>15</v>
      </c>
      <c r="M836" s="3" t="s">
        <v>29</v>
      </c>
      <c r="N836" s="19" t="s">
        <v>48</v>
      </c>
    </row>
    <row r="837" spans="1:14" x14ac:dyDescent="0.35">
      <c r="A837" s="18">
        <v>67890089</v>
      </c>
      <c r="B837" s="3" t="s">
        <v>905</v>
      </c>
      <c r="C837" s="3" t="s">
        <v>45</v>
      </c>
      <c r="D837" s="4">
        <v>45472</v>
      </c>
      <c r="E837" s="3">
        <v>11619</v>
      </c>
      <c r="F837" s="3" t="s">
        <v>39</v>
      </c>
      <c r="G837" s="3" t="s">
        <v>71</v>
      </c>
      <c r="H837" s="3" t="s">
        <v>56</v>
      </c>
      <c r="I837" s="3" t="s">
        <v>27</v>
      </c>
      <c r="J837" s="3" t="s">
        <v>28</v>
      </c>
      <c r="K837" s="3">
        <v>1</v>
      </c>
      <c r="L837" s="3">
        <v>84</v>
      </c>
      <c r="M837" s="3" t="s">
        <v>29</v>
      </c>
      <c r="N837" s="19" t="s">
        <v>89</v>
      </c>
    </row>
    <row r="838" spans="1:14" x14ac:dyDescent="0.35">
      <c r="A838" s="18">
        <v>19790532</v>
      </c>
      <c r="B838" s="3" t="s">
        <v>906</v>
      </c>
      <c r="C838" s="3" t="s">
        <v>15</v>
      </c>
      <c r="D838" s="4">
        <v>45634</v>
      </c>
      <c r="E838" s="3">
        <v>16497</v>
      </c>
      <c r="F838" s="3" t="s">
        <v>50</v>
      </c>
      <c r="G838" s="3" t="s">
        <v>17</v>
      </c>
      <c r="H838" s="3" t="s">
        <v>40</v>
      </c>
      <c r="I838" s="3" t="s">
        <v>19</v>
      </c>
      <c r="J838" s="3" t="s">
        <v>35</v>
      </c>
      <c r="K838" s="3">
        <v>0</v>
      </c>
      <c r="L838" s="3">
        <v>80</v>
      </c>
      <c r="M838" s="3" t="s">
        <v>21</v>
      </c>
      <c r="N838" s="19" t="s">
        <v>48</v>
      </c>
    </row>
    <row r="839" spans="1:14" x14ac:dyDescent="0.35">
      <c r="A839" s="18">
        <v>22466907</v>
      </c>
      <c r="B839" s="3" t="s">
        <v>907</v>
      </c>
      <c r="C839" s="3" t="s">
        <v>24</v>
      </c>
      <c r="D839" s="4">
        <v>45500</v>
      </c>
      <c r="E839" s="3">
        <v>23643</v>
      </c>
      <c r="F839" s="3" t="s">
        <v>39</v>
      </c>
      <c r="G839" s="3" t="s">
        <v>71</v>
      </c>
      <c r="H839" s="3" t="s">
        <v>62</v>
      </c>
      <c r="I839" s="3" t="s">
        <v>34</v>
      </c>
      <c r="J839" s="3" t="s">
        <v>79</v>
      </c>
      <c r="K839" s="3">
        <v>1</v>
      </c>
      <c r="L839" s="3">
        <v>69</v>
      </c>
      <c r="M839" s="3" t="s">
        <v>58</v>
      </c>
      <c r="N839" s="19" t="s">
        <v>73</v>
      </c>
    </row>
    <row r="840" spans="1:14" x14ac:dyDescent="0.35">
      <c r="A840" s="18">
        <v>95940980</v>
      </c>
      <c r="B840" s="3" t="s">
        <v>908</v>
      </c>
      <c r="C840" s="3" t="s">
        <v>54</v>
      </c>
      <c r="D840" s="4">
        <v>45627</v>
      </c>
      <c r="E840" s="3">
        <v>9278</v>
      </c>
      <c r="F840" s="3" t="s">
        <v>61</v>
      </c>
      <c r="G840" s="3" t="s">
        <v>17</v>
      </c>
      <c r="H840" s="3" t="s">
        <v>18</v>
      </c>
      <c r="I840" s="3" t="s">
        <v>19</v>
      </c>
      <c r="J840" s="3" t="s">
        <v>20</v>
      </c>
      <c r="K840" s="3">
        <v>0</v>
      </c>
      <c r="L840" s="3">
        <v>92</v>
      </c>
      <c r="M840" s="3" t="s">
        <v>58</v>
      </c>
      <c r="N840" s="19" t="s">
        <v>59</v>
      </c>
    </row>
    <row r="841" spans="1:14" x14ac:dyDescent="0.35">
      <c r="A841" s="18">
        <v>29248809</v>
      </c>
      <c r="B841" s="3" t="s">
        <v>909</v>
      </c>
      <c r="C841" s="3" t="s">
        <v>38</v>
      </c>
      <c r="D841" s="4">
        <v>45481</v>
      </c>
      <c r="E841" s="3">
        <v>9573</v>
      </c>
      <c r="F841" s="3" t="s">
        <v>50</v>
      </c>
      <c r="G841" s="3" t="s">
        <v>32</v>
      </c>
      <c r="H841" s="3" t="s">
        <v>51</v>
      </c>
      <c r="I841" s="3" t="s">
        <v>27</v>
      </c>
      <c r="J841" s="3" t="s">
        <v>79</v>
      </c>
      <c r="K841" s="3">
        <v>0</v>
      </c>
      <c r="L841" s="3">
        <v>44</v>
      </c>
      <c r="M841" s="3" t="s">
        <v>47</v>
      </c>
      <c r="N841" s="19" t="s">
        <v>89</v>
      </c>
    </row>
    <row r="842" spans="1:14" x14ac:dyDescent="0.35">
      <c r="A842" s="18">
        <v>80441406</v>
      </c>
      <c r="B842" s="3" t="s">
        <v>910</v>
      </c>
      <c r="C842" s="3" t="s">
        <v>15</v>
      </c>
      <c r="D842" s="4">
        <v>45325</v>
      </c>
      <c r="E842" s="3">
        <v>6523</v>
      </c>
      <c r="F842" s="3" t="s">
        <v>39</v>
      </c>
      <c r="G842" s="3" t="s">
        <v>17</v>
      </c>
      <c r="H842" s="3" t="s">
        <v>51</v>
      </c>
      <c r="I842" s="3" t="s">
        <v>19</v>
      </c>
      <c r="J842" s="3" t="s">
        <v>28</v>
      </c>
      <c r="K842" s="3">
        <v>1</v>
      </c>
      <c r="L842" s="3">
        <v>62</v>
      </c>
      <c r="M842" s="3" t="s">
        <v>42</v>
      </c>
      <c r="N842" s="19" t="s">
        <v>36</v>
      </c>
    </row>
    <row r="843" spans="1:14" x14ac:dyDescent="0.35">
      <c r="A843" s="18">
        <v>58034509</v>
      </c>
      <c r="B843" s="3" t="s">
        <v>911</v>
      </c>
      <c r="C843" s="3" t="s">
        <v>15</v>
      </c>
      <c r="D843" s="4">
        <v>45394</v>
      </c>
      <c r="E843" s="3">
        <v>19185</v>
      </c>
      <c r="F843" s="3" t="s">
        <v>39</v>
      </c>
      <c r="G843" s="3" t="s">
        <v>55</v>
      </c>
      <c r="H843" s="3" t="s">
        <v>46</v>
      </c>
      <c r="I843" s="3" t="s">
        <v>34</v>
      </c>
      <c r="J843" s="3" t="s">
        <v>20</v>
      </c>
      <c r="K843" s="3">
        <v>0</v>
      </c>
      <c r="L843" s="3">
        <v>74</v>
      </c>
      <c r="M843" s="3" t="s">
        <v>21</v>
      </c>
      <c r="N843" s="19" t="s">
        <v>43</v>
      </c>
    </row>
    <row r="844" spans="1:14" x14ac:dyDescent="0.35">
      <c r="A844" s="18">
        <v>49968462</v>
      </c>
      <c r="B844" s="3" t="s">
        <v>912</v>
      </c>
      <c r="C844" s="3" t="s">
        <v>101</v>
      </c>
      <c r="D844" s="4">
        <v>45282</v>
      </c>
      <c r="E844" s="3">
        <v>16613</v>
      </c>
      <c r="F844" s="3" t="s">
        <v>16</v>
      </c>
      <c r="G844" s="3" t="s">
        <v>25</v>
      </c>
      <c r="H844" s="3" t="s">
        <v>81</v>
      </c>
      <c r="I844" s="3" t="s">
        <v>34</v>
      </c>
      <c r="J844" s="3" t="s">
        <v>68</v>
      </c>
      <c r="K844" s="3">
        <v>0</v>
      </c>
      <c r="L844" s="3">
        <v>54</v>
      </c>
      <c r="M844" s="3" t="s">
        <v>21</v>
      </c>
      <c r="N844" s="19" t="s">
        <v>63</v>
      </c>
    </row>
    <row r="845" spans="1:14" x14ac:dyDescent="0.35">
      <c r="A845" s="18">
        <v>95705408</v>
      </c>
      <c r="B845" s="3" t="s">
        <v>913</v>
      </c>
      <c r="C845" s="3" t="s">
        <v>24</v>
      </c>
      <c r="D845" s="4">
        <v>45358</v>
      </c>
      <c r="E845" s="3">
        <v>1403</v>
      </c>
      <c r="F845" s="3" t="s">
        <v>16</v>
      </c>
      <c r="G845" s="3" t="s">
        <v>25</v>
      </c>
      <c r="H845" s="3" t="s">
        <v>56</v>
      </c>
      <c r="I845" s="3" t="s">
        <v>34</v>
      </c>
      <c r="J845" s="3" t="s">
        <v>68</v>
      </c>
      <c r="K845" s="3">
        <v>0</v>
      </c>
      <c r="L845" s="3">
        <v>80</v>
      </c>
      <c r="M845" s="3" t="s">
        <v>58</v>
      </c>
      <c r="N845" s="19" t="s">
        <v>73</v>
      </c>
    </row>
    <row r="846" spans="1:14" x14ac:dyDescent="0.35">
      <c r="A846" s="18">
        <v>73152649</v>
      </c>
      <c r="B846" s="3" t="s">
        <v>914</v>
      </c>
      <c r="C846" s="3" t="s">
        <v>15</v>
      </c>
      <c r="D846" s="4">
        <v>45512</v>
      </c>
      <c r="E846" s="3">
        <v>11253</v>
      </c>
      <c r="F846" s="3" t="s">
        <v>61</v>
      </c>
      <c r="G846" s="3" t="s">
        <v>25</v>
      </c>
      <c r="H846" s="3" t="s">
        <v>40</v>
      </c>
      <c r="I846" s="3" t="s">
        <v>34</v>
      </c>
      <c r="J846" s="3" t="s">
        <v>52</v>
      </c>
      <c r="K846" s="3">
        <v>1</v>
      </c>
      <c r="L846" s="3">
        <v>86</v>
      </c>
      <c r="M846" s="3" t="s">
        <v>29</v>
      </c>
      <c r="N846" s="19" t="s">
        <v>22</v>
      </c>
    </row>
    <row r="847" spans="1:14" x14ac:dyDescent="0.35">
      <c r="A847" s="18">
        <v>18778131</v>
      </c>
      <c r="B847" s="3" t="s">
        <v>915</v>
      </c>
      <c r="C847" s="3" t="s">
        <v>54</v>
      </c>
      <c r="D847" s="4">
        <v>45623</v>
      </c>
      <c r="E847" s="3">
        <v>20506</v>
      </c>
      <c r="F847" s="3" t="s">
        <v>39</v>
      </c>
      <c r="G847" s="3" t="s">
        <v>71</v>
      </c>
      <c r="H847" s="3" t="s">
        <v>18</v>
      </c>
      <c r="I847" s="3" t="s">
        <v>27</v>
      </c>
      <c r="J847" s="3" t="s">
        <v>57</v>
      </c>
      <c r="K847" s="3">
        <v>1</v>
      </c>
      <c r="L847" s="3">
        <v>88</v>
      </c>
      <c r="M847" s="3" t="s">
        <v>65</v>
      </c>
      <c r="N847" s="19" t="s">
        <v>36</v>
      </c>
    </row>
    <row r="848" spans="1:14" x14ac:dyDescent="0.35">
      <c r="A848" s="18">
        <v>56395905</v>
      </c>
      <c r="B848" s="3" t="s">
        <v>916</v>
      </c>
      <c r="C848" s="3" t="s">
        <v>101</v>
      </c>
      <c r="D848" s="4">
        <v>45497</v>
      </c>
      <c r="E848" s="3">
        <v>11454</v>
      </c>
      <c r="F848" s="3" t="s">
        <v>16</v>
      </c>
      <c r="G848" s="3" t="s">
        <v>55</v>
      </c>
      <c r="H848" s="3" t="s">
        <v>56</v>
      </c>
      <c r="I848" s="3" t="s">
        <v>72</v>
      </c>
      <c r="J848" s="3" t="s">
        <v>52</v>
      </c>
      <c r="K848" s="3">
        <v>0</v>
      </c>
      <c r="L848" s="3">
        <v>89</v>
      </c>
      <c r="M848" s="3" t="s">
        <v>21</v>
      </c>
      <c r="N848" s="19" t="s">
        <v>22</v>
      </c>
    </row>
    <row r="849" spans="1:14" x14ac:dyDescent="0.35">
      <c r="A849" s="18">
        <v>46797288</v>
      </c>
      <c r="B849" s="3" t="s">
        <v>917</v>
      </c>
      <c r="C849" s="3" t="s">
        <v>45</v>
      </c>
      <c r="D849" s="4">
        <v>45561</v>
      </c>
      <c r="E849" s="3">
        <v>11992</v>
      </c>
      <c r="F849" s="3" t="s">
        <v>61</v>
      </c>
      <c r="G849" s="3" t="s">
        <v>71</v>
      </c>
      <c r="H849" s="3" t="s">
        <v>33</v>
      </c>
      <c r="I849" s="3" t="s">
        <v>19</v>
      </c>
      <c r="J849" s="3" t="s">
        <v>79</v>
      </c>
      <c r="K849" s="3">
        <v>1</v>
      </c>
      <c r="L849" s="3">
        <v>40</v>
      </c>
      <c r="M849" s="3" t="s">
        <v>65</v>
      </c>
      <c r="N849" s="19" t="s">
        <v>48</v>
      </c>
    </row>
    <row r="850" spans="1:14" x14ac:dyDescent="0.35">
      <c r="A850" s="18">
        <v>22950350</v>
      </c>
      <c r="B850" s="3" t="s">
        <v>918</v>
      </c>
      <c r="C850" s="3" t="s">
        <v>31</v>
      </c>
      <c r="D850" s="4">
        <v>45516</v>
      </c>
      <c r="E850" s="3">
        <v>11108</v>
      </c>
      <c r="F850" s="3" t="s">
        <v>50</v>
      </c>
      <c r="G850" s="3" t="s">
        <v>71</v>
      </c>
      <c r="H850" s="3" t="s">
        <v>46</v>
      </c>
      <c r="I850" s="3" t="s">
        <v>27</v>
      </c>
      <c r="J850" s="3" t="s">
        <v>35</v>
      </c>
      <c r="K850" s="3">
        <v>1</v>
      </c>
      <c r="L850" s="3">
        <v>85</v>
      </c>
      <c r="M850" s="3" t="s">
        <v>65</v>
      </c>
      <c r="N850" s="19" t="s">
        <v>89</v>
      </c>
    </row>
    <row r="851" spans="1:14" x14ac:dyDescent="0.35">
      <c r="A851" s="18">
        <v>79039194</v>
      </c>
      <c r="B851" s="3" t="s">
        <v>919</v>
      </c>
      <c r="C851" s="3" t="s">
        <v>31</v>
      </c>
      <c r="D851" s="4">
        <v>45590</v>
      </c>
      <c r="E851" s="3">
        <v>21210</v>
      </c>
      <c r="F851" s="3" t="s">
        <v>16</v>
      </c>
      <c r="G851" s="3" t="s">
        <v>71</v>
      </c>
      <c r="H851" s="3" t="s">
        <v>33</v>
      </c>
      <c r="I851" s="3" t="s">
        <v>34</v>
      </c>
      <c r="J851" s="3" t="s">
        <v>85</v>
      </c>
      <c r="K851" s="3">
        <v>1</v>
      </c>
      <c r="L851" s="3">
        <v>35</v>
      </c>
      <c r="M851" s="3" t="s">
        <v>21</v>
      </c>
      <c r="N851" s="19" t="s">
        <v>46</v>
      </c>
    </row>
    <row r="852" spans="1:14" x14ac:dyDescent="0.35">
      <c r="A852" s="18">
        <v>90123495</v>
      </c>
      <c r="B852" s="3" t="s">
        <v>920</v>
      </c>
      <c r="C852" s="3" t="s">
        <v>31</v>
      </c>
      <c r="D852" s="4">
        <v>45612</v>
      </c>
      <c r="E852" s="3">
        <v>4534</v>
      </c>
      <c r="F852" s="3" t="s">
        <v>39</v>
      </c>
      <c r="G852" s="3" t="s">
        <v>32</v>
      </c>
      <c r="H852" s="3" t="s">
        <v>18</v>
      </c>
      <c r="I852" s="3" t="s">
        <v>27</v>
      </c>
      <c r="J852" s="3" t="s">
        <v>35</v>
      </c>
      <c r="K852" s="3">
        <v>0</v>
      </c>
      <c r="L852" s="3">
        <v>65</v>
      </c>
      <c r="M852" s="3" t="s">
        <v>47</v>
      </c>
      <c r="N852" s="19" t="s">
        <v>73</v>
      </c>
    </row>
    <row r="853" spans="1:14" x14ac:dyDescent="0.35">
      <c r="A853" s="18">
        <v>22084603</v>
      </c>
      <c r="B853" s="3" t="s">
        <v>921</v>
      </c>
      <c r="C853" s="3" t="s">
        <v>75</v>
      </c>
      <c r="D853" s="4">
        <v>45616</v>
      </c>
      <c r="E853" s="3">
        <v>23133</v>
      </c>
      <c r="F853" s="3" t="s">
        <v>39</v>
      </c>
      <c r="G853" s="3" t="s">
        <v>17</v>
      </c>
      <c r="H853" s="3" t="s">
        <v>62</v>
      </c>
      <c r="I853" s="3" t="s">
        <v>72</v>
      </c>
      <c r="J853" s="3" t="s">
        <v>85</v>
      </c>
      <c r="K853" s="3">
        <v>0</v>
      </c>
      <c r="L853" s="3">
        <v>32</v>
      </c>
      <c r="M853" s="3" t="s">
        <v>65</v>
      </c>
      <c r="N853" s="19" t="s">
        <v>73</v>
      </c>
    </row>
    <row r="854" spans="1:14" x14ac:dyDescent="0.35">
      <c r="A854" s="18">
        <v>96130124</v>
      </c>
      <c r="B854" s="3" t="s">
        <v>922</v>
      </c>
      <c r="C854" s="3" t="s">
        <v>70</v>
      </c>
      <c r="D854" s="4">
        <v>45583</v>
      </c>
      <c r="E854" s="3">
        <v>24815</v>
      </c>
      <c r="F854" s="3" t="s">
        <v>39</v>
      </c>
      <c r="G854" s="3" t="s">
        <v>17</v>
      </c>
      <c r="H854" s="3" t="s">
        <v>33</v>
      </c>
      <c r="I854" s="3" t="s">
        <v>19</v>
      </c>
      <c r="J854" s="3" t="s">
        <v>68</v>
      </c>
      <c r="K854" s="3">
        <v>1</v>
      </c>
      <c r="L854" s="3">
        <v>83</v>
      </c>
      <c r="M854" s="3" t="s">
        <v>47</v>
      </c>
      <c r="N854" s="19" t="s">
        <v>46</v>
      </c>
    </row>
    <row r="855" spans="1:14" x14ac:dyDescent="0.35">
      <c r="A855" s="18">
        <v>35924873</v>
      </c>
      <c r="B855" s="3" t="s">
        <v>923</v>
      </c>
      <c r="C855" s="3" t="s">
        <v>70</v>
      </c>
      <c r="D855" s="4">
        <v>45354</v>
      </c>
      <c r="E855" s="3">
        <v>12330</v>
      </c>
      <c r="F855" s="3" t="s">
        <v>39</v>
      </c>
      <c r="G855" s="3" t="s">
        <v>71</v>
      </c>
      <c r="H855" s="3" t="s">
        <v>56</v>
      </c>
      <c r="I855" s="3" t="s">
        <v>27</v>
      </c>
      <c r="J855" s="3" t="s">
        <v>20</v>
      </c>
      <c r="K855" s="3">
        <v>1</v>
      </c>
      <c r="L855" s="3">
        <v>41</v>
      </c>
      <c r="M855" s="3" t="s">
        <v>42</v>
      </c>
      <c r="N855" s="19" t="s">
        <v>59</v>
      </c>
    </row>
    <row r="856" spans="1:14" x14ac:dyDescent="0.35">
      <c r="A856" s="18">
        <v>47161136</v>
      </c>
      <c r="B856" s="3" t="s">
        <v>924</v>
      </c>
      <c r="C856" s="3" t="s">
        <v>75</v>
      </c>
      <c r="D856" s="4">
        <v>45420</v>
      </c>
      <c r="E856" s="3">
        <v>23243</v>
      </c>
      <c r="F856" s="3" t="s">
        <v>61</v>
      </c>
      <c r="G856" s="3" t="s">
        <v>25</v>
      </c>
      <c r="H856" s="3" t="s">
        <v>51</v>
      </c>
      <c r="I856" s="3" t="s">
        <v>19</v>
      </c>
      <c r="J856" s="3" t="s">
        <v>57</v>
      </c>
      <c r="K856" s="3">
        <v>0</v>
      </c>
      <c r="L856" s="3">
        <v>74</v>
      </c>
      <c r="M856" s="3" t="s">
        <v>21</v>
      </c>
      <c r="N856" s="19" t="s">
        <v>36</v>
      </c>
    </row>
    <row r="857" spans="1:14" x14ac:dyDescent="0.35">
      <c r="A857" s="18">
        <v>99637192</v>
      </c>
      <c r="B857" s="3" t="s">
        <v>925</v>
      </c>
      <c r="C857" s="3" t="s">
        <v>45</v>
      </c>
      <c r="D857" s="4">
        <v>45552</v>
      </c>
      <c r="E857" s="3">
        <v>6898</v>
      </c>
      <c r="F857" s="3" t="s">
        <v>39</v>
      </c>
      <c r="G857" s="3" t="s">
        <v>32</v>
      </c>
      <c r="H857" s="3" t="s">
        <v>56</v>
      </c>
      <c r="I857" s="3" t="s">
        <v>27</v>
      </c>
      <c r="J857" s="3" t="s">
        <v>41</v>
      </c>
      <c r="K857" s="3">
        <v>0</v>
      </c>
      <c r="L857" s="3">
        <v>35</v>
      </c>
      <c r="M857" s="3" t="s">
        <v>47</v>
      </c>
      <c r="N857" s="19" t="s">
        <v>36</v>
      </c>
    </row>
    <row r="858" spans="1:14" x14ac:dyDescent="0.35">
      <c r="A858" s="18">
        <v>99832267</v>
      </c>
      <c r="B858" s="3" t="s">
        <v>926</v>
      </c>
      <c r="C858" s="3" t="s">
        <v>24</v>
      </c>
      <c r="D858" s="4">
        <v>45444</v>
      </c>
      <c r="E858" s="3">
        <v>15780</v>
      </c>
      <c r="F858" s="3" t="s">
        <v>16</v>
      </c>
      <c r="G858" s="3" t="s">
        <v>25</v>
      </c>
      <c r="H858" s="3" t="s">
        <v>103</v>
      </c>
      <c r="I858" s="3" t="s">
        <v>34</v>
      </c>
      <c r="J858" s="3" t="s">
        <v>20</v>
      </c>
      <c r="K858" s="3">
        <v>1</v>
      </c>
      <c r="L858" s="3">
        <v>68</v>
      </c>
      <c r="M858" s="3" t="s">
        <v>21</v>
      </c>
      <c r="N858" s="19" t="s">
        <v>89</v>
      </c>
    </row>
    <row r="859" spans="1:14" x14ac:dyDescent="0.35">
      <c r="A859" s="18">
        <v>81386473</v>
      </c>
      <c r="B859" s="3" t="s">
        <v>927</v>
      </c>
      <c r="C859" s="3" t="s">
        <v>54</v>
      </c>
      <c r="D859" s="4">
        <v>45618</v>
      </c>
      <c r="E859" s="3">
        <v>10013</v>
      </c>
      <c r="F859" s="3" t="s">
        <v>16</v>
      </c>
      <c r="G859" s="3" t="s">
        <v>55</v>
      </c>
      <c r="H859" s="3" t="s">
        <v>18</v>
      </c>
      <c r="I859" s="3" t="s">
        <v>34</v>
      </c>
      <c r="J859" s="3" t="s">
        <v>79</v>
      </c>
      <c r="K859" s="3">
        <v>0</v>
      </c>
      <c r="L859" s="3">
        <v>63</v>
      </c>
      <c r="M859" s="3" t="s">
        <v>47</v>
      </c>
      <c r="N859" s="19" t="s">
        <v>73</v>
      </c>
    </row>
    <row r="860" spans="1:14" x14ac:dyDescent="0.35">
      <c r="A860" s="18">
        <v>86279476</v>
      </c>
      <c r="B860" s="3" t="s">
        <v>928</v>
      </c>
      <c r="C860" s="3" t="s">
        <v>24</v>
      </c>
      <c r="D860" s="4">
        <v>45402</v>
      </c>
      <c r="E860" s="3">
        <v>15062</v>
      </c>
      <c r="F860" s="3" t="s">
        <v>16</v>
      </c>
      <c r="G860" s="3" t="s">
        <v>55</v>
      </c>
      <c r="H860" s="3" t="s">
        <v>81</v>
      </c>
      <c r="I860" s="3" t="s">
        <v>27</v>
      </c>
      <c r="J860" s="3" t="s">
        <v>79</v>
      </c>
      <c r="K860" s="3">
        <v>0</v>
      </c>
      <c r="L860" s="3">
        <v>14</v>
      </c>
      <c r="M860" s="3" t="s">
        <v>21</v>
      </c>
      <c r="N860" s="19" t="s">
        <v>89</v>
      </c>
    </row>
    <row r="861" spans="1:14" x14ac:dyDescent="0.35">
      <c r="A861" s="18">
        <v>86139527</v>
      </c>
      <c r="B861" s="3" t="s">
        <v>929</v>
      </c>
      <c r="C861" s="3" t="s">
        <v>75</v>
      </c>
      <c r="D861" s="4">
        <v>45586</v>
      </c>
      <c r="E861" s="3">
        <v>13589</v>
      </c>
      <c r="F861" s="3" t="s">
        <v>39</v>
      </c>
      <c r="G861" s="3" t="s">
        <v>55</v>
      </c>
      <c r="H861" s="3" t="s">
        <v>18</v>
      </c>
      <c r="I861" s="3" t="s">
        <v>27</v>
      </c>
      <c r="J861" s="3" t="s">
        <v>85</v>
      </c>
      <c r="K861" s="3">
        <v>0</v>
      </c>
      <c r="L861" s="3">
        <v>29</v>
      </c>
      <c r="M861" s="3" t="s">
        <v>58</v>
      </c>
      <c r="N861" s="19" t="s">
        <v>63</v>
      </c>
    </row>
    <row r="862" spans="1:14" x14ac:dyDescent="0.35">
      <c r="A862" s="18">
        <v>61520502</v>
      </c>
      <c r="B862" s="3" t="s">
        <v>930</v>
      </c>
      <c r="C862" s="3" t="s">
        <v>54</v>
      </c>
      <c r="D862" s="4">
        <v>45325</v>
      </c>
      <c r="E862" s="3">
        <v>15862</v>
      </c>
      <c r="F862" s="3" t="s">
        <v>16</v>
      </c>
      <c r="G862" s="3" t="s">
        <v>32</v>
      </c>
      <c r="H862" s="3" t="s">
        <v>40</v>
      </c>
      <c r="I862" s="3" t="s">
        <v>27</v>
      </c>
      <c r="J862" s="3" t="s">
        <v>41</v>
      </c>
      <c r="K862" s="3">
        <v>0</v>
      </c>
      <c r="L862" s="3">
        <v>84</v>
      </c>
      <c r="M862" s="3" t="s">
        <v>58</v>
      </c>
      <c r="N862" s="19" t="s">
        <v>48</v>
      </c>
    </row>
    <row r="863" spans="1:14" x14ac:dyDescent="0.35">
      <c r="A863" s="18">
        <v>67288188</v>
      </c>
      <c r="B863" s="3" t="s">
        <v>931</v>
      </c>
      <c r="C863" s="3" t="s">
        <v>15</v>
      </c>
      <c r="D863" s="4">
        <v>45423</v>
      </c>
      <c r="E863" s="3">
        <v>17076</v>
      </c>
      <c r="F863" s="3" t="s">
        <v>16</v>
      </c>
      <c r="G863" s="3" t="s">
        <v>25</v>
      </c>
      <c r="H863" s="3" t="s">
        <v>51</v>
      </c>
      <c r="I863" s="3" t="s">
        <v>27</v>
      </c>
      <c r="J863" s="3" t="s">
        <v>52</v>
      </c>
      <c r="K863" s="3">
        <v>0</v>
      </c>
      <c r="L863" s="3">
        <v>27</v>
      </c>
      <c r="M863" s="3" t="s">
        <v>29</v>
      </c>
      <c r="N863" s="19" t="s">
        <v>73</v>
      </c>
    </row>
    <row r="864" spans="1:14" x14ac:dyDescent="0.35">
      <c r="A864" s="18">
        <v>20030226</v>
      </c>
      <c r="B864" s="3" t="s">
        <v>932</v>
      </c>
      <c r="C864" s="3" t="s">
        <v>24</v>
      </c>
      <c r="D864" s="4">
        <v>45462</v>
      </c>
      <c r="E864" s="3">
        <v>8815</v>
      </c>
      <c r="F864" s="3" t="s">
        <v>39</v>
      </c>
      <c r="G864" s="3" t="s">
        <v>17</v>
      </c>
      <c r="H864" s="3" t="s">
        <v>103</v>
      </c>
      <c r="I864" s="3" t="s">
        <v>19</v>
      </c>
      <c r="J864" s="3" t="s">
        <v>79</v>
      </c>
      <c r="K864" s="3">
        <v>1</v>
      </c>
      <c r="L864" s="3">
        <v>78</v>
      </c>
      <c r="M864" s="3" t="s">
        <v>29</v>
      </c>
      <c r="N864" s="19" t="s">
        <v>46</v>
      </c>
    </row>
    <row r="865" spans="1:14" x14ac:dyDescent="0.35">
      <c r="A865" s="18">
        <v>45339073</v>
      </c>
      <c r="B865" s="3" t="s">
        <v>933</v>
      </c>
      <c r="C865" s="3" t="s">
        <v>38</v>
      </c>
      <c r="D865" s="4">
        <v>45619</v>
      </c>
      <c r="E865" s="3">
        <v>6267</v>
      </c>
      <c r="F865" s="3" t="s">
        <v>39</v>
      </c>
      <c r="G865" s="3" t="s">
        <v>55</v>
      </c>
      <c r="H865" s="3" t="s">
        <v>26</v>
      </c>
      <c r="I865" s="3" t="s">
        <v>27</v>
      </c>
      <c r="J865" s="3" t="s">
        <v>79</v>
      </c>
      <c r="K865" s="3">
        <v>0</v>
      </c>
      <c r="L865" s="3">
        <v>15</v>
      </c>
      <c r="M865" s="3" t="s">
        <v>21</v>
      </c>
      <c r="N865" s="19" t="s">
        <v>59</v>
      </c>
    </row>
    <row r="866" spans="1:14" x14ac:dyDescent="0.35">
      <c r="A866" s="18">
        <v>46574827</v>
      </c>
      <c r="B866" s="3" t="s">
        <v>934</v>
      </c>
      <c r="C866" s="3" t="s">
        <v>70</v>
      </c>
      <c r="D866" s="4">
        <v>45312</v>
      </c>
      <c r="E866" s="3">
        <v>17517</v>
      </c>
      <c r="F866" s="3" t="s">
        <v>39</v>
      </c>
      <c r="G866" s="3" t="s">
        <v>17</v>
      </c>
      <c r="H866" s="3" t="s">
        <v>40</v>
      </c>
      <c r="I866" s="3" t="s">
        <v>19</v>
      </c>
      <c r="J866" s="3" t="s">
        <v>68</v>
      </c>
      <c r="K866" s="3">
        <v>0</v>
      </c>
      <c r="L866" s="3">
        <v>90</v>
      </c>
      <c r="M866" s="3" t="s">
        <v>29</v>
      </c>
      <c r="N866" s="19" t="s">
        <v>73</v>
      </c>
    </row>
    <row r="867" spans="1:14" x14ac:dyDescent="0.35">
      <c r="A867" s="18">
        <v>33345455</v>
      </c>
      <c r="B867" s="3" t="s">
        <v>935</v>
      </c>
      <c r="C867" s="3" t="s">
        <v>75</v>
      </c>
      <c r="D867" s="4">
        <v>45497</v>
      </c>
      <c r="E867" s="3">
        <v>17498</v>
      </c>
      <c r="F867" s="3" t="s">
        <v>39</v>
      </c>
      <c r="G867" s="3" t="s">
        <v>17</v>
      </c>
      <c r="H867" s="3" t="s">
        <v>81</v>
      </c>
      <c r="I867" s="3" t="s">
        <v>34</v>
      </c>
      <c r="J867" s="3" t="s">
        <v>68</v>
      </c>
      <c r="K867" s="3">
        <v>0</v>
      </c>
      <c r="L867" s="3">
        <v>28</v>
      </c>
      <c r="M867" s="3" t="s">
        <v>42</v>
      </c>
      <c r="N867" s="19" t="s">
        <v>22</v>
      </c>
    </row>
    <row r="868" spans="1:14" x14ac:dyDescent="0.35">
      <c r="A868" s="18">
        <v>93599229</v>
      </c>
      <c r="B868" s="3" t="s">
        <v>936</v>
      </c>
      <c r="C868" s="3" t="s">
        <v>31</v>
      </c>
      <c r="D868" s="4">
        <v>45517</v>
      </c>
      <c r="E868" s="3">
        <v>17843</v>
      </c>
      <c r="F868" s="3" t="s">
        <v>61</v>
      </c>
      <c r="G868" s="3" t="s">
        <v>71</v>
      </c>
      <c r="H868" s="3" t="s">
        <v>81</v>
      </c>
      <c r="I868" s="3" t="s">
        <v>27</v>
      </c>
      <c r="J868" s="3" t="s">
        <v>68</v>
      </c>
      <c r="K868" s="3">
        <v>1</v>
      </c>
      <c r="L868" s="3">
        <v>60</v>
      </c>
      <c r="M868" s="3" t="s">
        <v>42</v>
      </c>
      <c r="N868" s="19" t="s">
        <v>36</v>
      </c>
    </row>
    <row r="869" spans="1:14" x14ac:dyDescent="0.35">
      <c r="A869" s="18">
        <v>68226584</v>
      </c>
      <c r="B869" s="3" t="s">
        <v>937</v>
      </c>
      <c r="C869" s="3" t="s">
        <v>101</v>
      </c>
      <c r="D869" s="4">
        <v>45284</v>
      </c>
      <c r="E869" s="3">
        <v>13701</v>
      </c>
      <c r="F869" s="3" t="s">
        <v>61</v>
      </c>
      <c r="G869" s="3" t="s">
        <v>55</v>
      </c>
      <c r="H869" s="3" t="s">
        <v>56</v>
      </c>
      <c r="I869" s="3" t="s">
        <v>72</v>
      </c>
      <c r="J869" s="3" t="s">
        <v>35</v>
      </c>
      <c r="K869" s="3">
        <v>0</v>
      </c>
      <c r="L869" s="3">
        <v>17</v>
      </c>
      <c r="M869" s="3" t="s">
        <v>21</v>
      </c>
      <c r="N869" s="19" t="s">
        <v>22</v>
      </c>
    </row>
    <row r="870" spans="1:14" x14ac:dyDescent="0.35">
      <c r="A870" s="18">
        <v>92133314</v>
      </c>
      <c r="B870" s="3" t="s">
        <v>938</v>
      </c>
      <c r="C870" s="3" t="s">
        <v>70</v>
      </c>
      <c r="D870" s="4">
        <v>45375</v>
      </c>
      <c r="E870" s="3">
        <v>4682</v>
      </c>
      <c r="F870" s="3" t="s">
        <v>16</v>
      </c>
      <c r="G870" s="3" t="s">
        <v>25</v>
      </c>
      <c r="H870" s="3" t="s">
        <v>56</v>
      </c>
      <c r="I870" s="3" t="s">
        <v>27</v>
      </c>
      <c r="J870" s="3" t="s">
        <v>79</v>
      </c>
      <c r="K870" s="3">
        <v>0</v>
      </c>
      <c r="L870" s="3">
        <v>85</v>
      </c>
      <c r="M870" s="3" t="s">
        <v>42</v>
      </c>
      <c r="N870" s="19" t="s">
        <v>59</v>
      </c>
    </row>
    <row r="871" spans="1:14" x14ac:dyDescent="0.35">
      <c r="A871" s="18">
        <v>20025625</v>
      </c>
      <c r="B871" s="3" t="s">
        <v>939</v>
      </c>
      <c r="C871" s="3" t="s">
        <v>38</v>
      </c>
      <c r="D871" s="4">
        <v>45372</v>
      </c>
      <c r="E871" s="3">
        <v>22272</v>
      </c>
      <c r="F871" s="3" t="s">
        <v>39</v>
      </c>
      <c r="G871" s="3" t="s">
        <v>71</v>
      </c>
      <c r="H871" s="3" t="s">
        <v>33</v>
      </c>
      <c r="I871" s="3" t="s">
        <v>34</v>
      </c>
      <c r="J871" s="3" t="s">
        <v>68</v>
      </c>
      <c r="K871" s="3">
        <v>1</v>
      </c>
      <c r="L871" s="3">
        <v>57</v>
      </c>
      <c r="M871" s="3" t="s">
        <v>29</v>
      </c>
      <c r="N871" s="19" t="s">
        <v>87</v>
      </c>
    </row>
    <row r="872" spans="1:14" x14ac:dyDescent="0.35">
      <c r="A872" s="18">
        <v>78357827</v>
      </c>
      <c r="B872" s="3" t="s">
        <v>940</v>
      </c>
      <c r="C872" s="3" t="s">
        <v>54</v>
      </c>
      <c r="D872" s="4">
        <v>45434</v>
      </c>
      <c r="E872" s="3">
        <v>9433</v>
      </c>
      <c r="F872" s="3" t="s">
        <v>61</v>
      </c>
      <c r="G872" s="3" t="s">
        <v>71</v>
      </c>
      <c r="H872" s="3" t="s">
        <v>46</v>
      </c>
      <c r="I872" s="3" t="s">
        <v>27</v>
      </c>
      <c r="J872" s="3" t="s">
        <v>79</v>
      </c>
      <c r="K872" s="3">
        <v>0</v>
      </c>
      <c r="L872" s="3">
        <v>49</v>
      </c>
      <c r="M872" s="3" t="s">
        <v>21</v>
      </c>
      <c r="N872" s="19" t="s">
        <v>46</v>
      </c>
    </row>
    <row r="873" spans="1:14" x14ac:dyDescent="0.35">
      <c r="A873" s="18">
        <v>75628843</v>
      </c>
      <c r="B873" s="3" t="s">
        <v>941</v>
      </c>
      <c r="C873" s="3" t="s">
        <v>31</v>
      </c>
      <c r="D873" s="4">
        <v>45556</v>
      </c>
      <c r="E873" s="3">
        <v>3360</v>
      </c>
      <c r="F873" s="3" t="s">
        <v>16</v>
      </c>
      <c r="G873" s="3" t="s">
        <v>32</v>
      </c>
      <c r="H873" s="3" t="s">
        <v>40</v>
      </c>
      <c r="I873" s="3" t="s">
        <v>19</v>
      </c>
      <c r="J873" s="3" t="s">
        <v>52</v>
      </c>
      <c r="K873" s="3">
        <v>1</v>
      </c>
      <c r="L873" s="3">
        <v>24</v>
      </c>
      <c r="M873" s="3" t="s">
        <v>21</v>
      </c>
      <c r="N873" s="19" t="s">
        <v>36</v>
      </c>
    </row>
    <row r="874" spans="1:14" x14ac:dyDescent="0.35">
      <c r="A874" s="18">
        <v>18725341</v>
      </c>
      <c r="B874" s="3" t="s">
        <v>942</v>
      </c>
      <c r="C874" s="3" t="s">
        <v>70</v>
      </c>
      <c r="D874" s="4">
        <v>45618</v>
      </c>
      <c r="E874" s="3">
        <v>10393</v>
      </c>
      <c r="F874" s="3" t="s">
        <v>16</v>
      </c>
      <c r="G874" s="3" t="s">
        <v>32</v>
      </c>
      <c r="H874" s="3" t="s">
        <v>40</v>
      </c>
      <c r="I874" s="3" t="s">
        <v>72</v>
      </c>
      <c r="J874" s="3" t="s">
        <v>85</v>
      </c>
      <c r="K874" s="3">
        <v>0</v>
      </c>
      <c r="L874" s="3">
        <v>74</v>
      </c>
      <c r="M874" s="3" t="s">
        <v>58</v>
      </c>
      <c r="N874" s="19" t="s">
        <v>43</v>
      </c>
    </row>
    <row r="875" spans="1:14" x14ac:dyDescent="0.35">
      <c r="A875" s="18">
        <v>51976755</v>
      </c>
      <c r="B875" s="3" t="s">
        <v>943</v>
      </c>
      <c r="C875" s="3" t="s">
        <v>54</v>
      </c>
      <c r="D875" s="4">
        <v>45449</v>
      </c>
      <c r="E875" s="3">
        <v>22195</v>
      </c>
      <c r="F875" s="3" t="s">
        <v>39</v>
      </c>
      <c r="G875" s="3" t="s">
        <v>25</v>
      </c>
      <c r="H875" s="3" t="s">
        <v>46</v>
      </c>
      <c r="I875" s="3" t="s">
        <v>27</v>
      </c>
      <c r="J875" s="3" t="s">
        <v>41</v>
      </c>
      <c r="K875" s="3">
        <v>0</v>
      </c>
      <c r="L875" s="3">
        <v>19</v>
      </c>
      <c r="M875" s="3" t="s">
        <v>42</v>
      </c>
      <c r="N875" s="19" t="s">
        <v>22</v>
      </c>
    </row>
    <row r="876" spans="1:14" x14ac:dyDescent="0.35">
      <c r="A876" s="18">
        <v>97836055</v>
      </c>
      <c r="B876" s="3" t="s">
        <v>944</v>
      </c>
      <c r="C876" s="3" t="s">
        <v>70</v>
      </c>
      <c r="D876" s="4">
        <v>45561</v>
      </c>
      <c r="E876" s="3">
        <v>22151</v>
      </c>
      <c r="F876" s="3" t="s">
        <v>16</v>
      </c>
      <c r="G876" s="3" t="s">
        <v>71</v>
      </c>
      <c r="H876" s="3" t="s">
        <v>33</v>
      </c>
      <c r="I876" s="3" t="s">
        <v>72</v>
      </c>
      <c r="J876" s="3" t="s">
        <v>28</v>
      </c>
      <c r="K876" s="3">
        <v>0</v>
      </c>
      <c r="L876" s="3">
        <v>15</v>
      </c>
      <c r="M876" s="3" t="s">
        <v>29</v>
      </c>
      <c r="N876" s="19" t="s">
        <v>63</v>
      </c>
    </row>
    <row r="877" spans="1:14" x14ac:dyDescent="0.35">
      <c r="A877" s="18">
        <v>33055896</v>
      </c>
      <c r="B877" s="3" t="s">
        <v>945</v>
      </c>
      <c r="C877" s="3" t="s">
        <v>75</v>
      </c>
      <c r="D877" s="4">
        <v>45474</v>
      </c>
      <c r="E877" s="3">
        <v>1757</v>
      </c>
      <c r="F877" s="3" t="s">
        <v>50</v>
      </c>
      <c r="G877" s="3" t="s">
        <v>17</v>
      </c>
      <c r="H877" s="3" t="s">
        <v>103</v>
      </c>
      <c r="I877" s="3" t="s">
        <v>34</v>
      </c>
      <c r="J877" s="3" t="s">
        <v>57</v>
      </c>
      <c r="K877" s="3">
        <v>0</v>
      </c>
      <c r="L877" s="3">
        <v>37</v>
      </c>
      <c r="M877" s="3" t="s">
        <v>47</v>
      </c>
      <c r="N877" s="19" t="s">
        <v>48</v>
      </c>
    </row>
    <row r="878" spans="1:14" x14ac:dyDescent="0.35">
      <c r="A878" s="18">
        <v>65935965</v>
      </c>
      <c r="B878" s="3" t="s">
        <v>946</v>
      </c>
      <c r="C878" s="3" t="s">
        <v>77</v>
      </c>
      <c r="D878" s="4">
        <v>45632</v>
      </c>
      <c r="E878" s="3">
        <v>6419</v>
      </c>
      <c r="F878" s="3" t="s">
        <v>39</v>
      </c>
      <c r="G878" s="3" t="s">
        <v>55</v>
      </c>
      <c r="H878" s="3" t="s">
        <v>81</v>
      </c>
      <c r="I878" s="3" t="s">
        <v>27</v>
      </c>
      <c r="J878" s="3" t="s">
        <v>79</v>
      </c>
      <c r="K878" s="3">
        <v>1</v>
      </c>
      <c r="L878" s="3">
        <v>27</v>
      </c>
      <c r="M878" s="3" t="s">
        <v>29</v>
      </c>
      <c r="N878" s="19" t="s">
        <v>36</v>
      </c>
    </row>
    <row r="879" spans="1:14" x14ac:dyDescent="0.35">
      <c r="A879" s="18">
        <v>39257362</v>
      </c>
      <c r="B879" s="3" t="s">
        <v>947</v>
      </c>
      <c r="C879" s="3" t="s">
        <v>45</v>
      </c>
      <c r="D879" s="4">
        <v>45357</v>
      </c>
      <c r="E879" s="3">
        <v>9526</v>
      </c>
      <c r="F879" s="3" t="s">
        <v>16</v>
      </c>
      <c r="G879" s="3" t="s">
        <v>17</v>
      </c>
      <c r="H879" s="3" t="s">
        <v>46</v>
      </c>
      <c r="I879" s="3" t="s">
        <v>27</v>
      </c>
      <c r="J879" s="3" t="s">
        <v>28</v>
      </c>
      <c r="K879" s="3">
        <v>1</v>
      </c>
      <c r="L879" s="3">
        <v>17</v>
      </c>
      <c r="M879" s="3" t="s">
        <v>47</v>
      </c>
      <c r="N879" s="19" t="s">
        <v>87</v>
      </c>
    </row>
    <row r="880" spans="1:14" x14ac:dyDescent="0.35">
      <c r="A880" s="18">
        <v>84773723</v>
      </c>
      <c r="B880" s="3" t="s">
        <v>948</v>
      </c>
      <c r="C880" s="3" t="s">
        <v>75</v>
      </c>
      <c r="D880" s="4">
        <v>45343</v>
      </c>
      <c r="E880" s="3">
        <v>13216</v>
      </c>
      <c r="F880" s="3" t="s">
        <v>16</v>
      </c>
      <c r="G880" s="3" t="s">
        <v>25</v>
      </c>
      <c r="H880" s="3" t="s">
        <v>51</v>
      </c>
      <c r="I880" s="3" t="s">
        <v>19</v>
      </c>
      <c r="J880" s="3" t="s">
        <v>28</v>
      </c>
      <c r="K880" s="3">
        <v>0</v>
      </c>
      <c r="L880" s="3">
        <v>65</v>
      </c>
      <c r="M880" s="3" t="s">
        <v>47</v>
      </c>
      <c r="N880" s="19" t="s">
        <v>22</v>
      </c>
    </row>
    <row r="881" spans="1:14" x14ac:dyDescent="0.35">
      <c r="A881" s="18">
        <v>16730991</v>
      </c>
      <c r="B881" s="3" t="s">
        <v>949</v>
      </c>
      <c r="C881" s="3" t="s">
        <v>77</v>
      </c>
      <c r="D881" s="4">
        <v>45496</v>
      </c>
      <c r="E881" s="3">
        <v>6593</v>
      </c>
      <c r="F881" s="3" t="s">
        <v>16</v>
      </c>
      <c r="G881" s="3" t="s">
        <v>71</v>
      </c>
      <c r="H881" s="3" t="s">
        <v>103</v>
      </c>
      <c r="I881" s="3" t="s">
        <v>19</v>
      </c>
      <c r="J881" s="3" t="s">
        <v>20</v>
      </c>
      <c r="K881" s="3">
        <v>0</v>
      </c>
      <c r="L881" s="3">
        <v>22</v>
      </c>
      <c r="M881" s="3" t="s">
        <v>29</v>
      </c>
      <c r="N881" s="19" t="s">
        <v>89</v>
      </c>
    </row>
    <row r="882" spans="1:14" x14ac:dyDescent="0.35">
      <c r="A882" s="18">
        <v>83808522</v>
      </c>
      <c r="B882" s="3" t="s">
        <v>950</v>
      </c>
      <c r="C882" s="3" t="s">
        <v>54</v>
      </c>
      <c r="D882" s="4">
        <v>45341</v>
      </c>
      <c r="E882" s="3">
        <v>23077</v>
      </c>
      <c r="F882" s="3" t="s">
        <v>39</v>
      </c>
      <c r="G882" s="3" t="s">
        <v>32</v>
      </c>
      <c r="H882" s="3" t="s">
        <v>81</v>
      </c>
      <c r="I882" s="3" t="s">
        <v>27</v>
      </c>
      <c r="J882" s="3" t="s">
        <v>41</v>
      </c>
      <c r="K882" s="3">
        <v>0</v>
      </c>
      <c r="L882" s="3">
        <v>55</v>
      </c>
      <c r="M882" s="3" t="s">
        <v>58</v>
      </c>
      <c r="N882" s="19" t="s">
        <v>22</v>
      </c>
    </row>
    <row r="883" spans="1:14" x14ac:dyDescent="0.35">
      <c r="A883" s="18">
        <v>36747250</v>
      </c>
      <c r="B883" s="3" t="s">
        <v>951</v>
      </c>
      <c r="C883" s="3" t="s">
        <v>75</v>
      </c>
      <c r="D883" s="4">
        <v>45572</v>
      </c>
      <c r="E883" s="3">
        <v>12988</v>
      </c>
      <c r="F883" s="3" t="s">
        <v>16</v>
      </c>
      <c r="G883" s="3" t="s">
        <v>32</v>
      </c>
      <c r="H883" s="3" t="s">
        <v>26</v>
      </c>
      <c r="I883" s="3" t="s">
        <v>27</v>
      </c>
      <c r="J883" s="3" t="s">
        <v>20</v>
      </c>
      <c r="K883" s="3">
        <v>0</v>
      </c>
      <c r="L883" s="3">
        <v>20</v>
      </c>
      <c r="M883" s="3" t="s">
        <v>21</v>
      </c>
      <c r="N883" s="19" t="s">
        <v>43</v>
      </c>
    </row>
    <row r="884" spans="1:14" x14ac:dyDescent="0.35">
      <c r="A884" s="18">
        <v>27083114</v>
      </c>
      <c r="B884" s="3" t="s">
        <v>952</v>
      </c>
      <c r="C884" s="3" t="s">
        <v>101</v>
      </c>
      <c r="D884" s="4">
        <v>45506</v>
      </c>
      <c r="E884" s="3">
        <v>14659</v>
      </c>
      <c r="F884" s="3" t="s">
        <v>61</v>
      </c>
      <c r="G884" s="3" t="s">
        <v>17</v>
      </c>
      <c r="H884" s="3" t="s">
        <v>81</v>
      </c>
      <c r="I884" s="3" t="s">
        <v>27</v>
      </c>
      <c r="J884" s="3" t="s">
        <v>57</v>
      </c>
      <c r="K884" s="3">
        <v>0</v>
      </c>
      <c r="L884" s="3">
        <v>73</v>
      </c>
      <c r="M884" s="3" t="s">
        <v>65</v>
      </c>
      <c r="N884" s="19" t="s">
        <v>36</v>
      </c>
    </row>
    <row r="885" spans="1:14" x14ac:dyDescent="0.35">
      <c r="A885" s="18">
        <v>57769848</v>
      </c>
      <c r="B885" s="3" t="s">
        <v>953</v>
      </c>
      <c r="C885" s="3" t="s">
        <v>70</v>
      </c>
      <c r="D885" s="4">
        <v>45541</v>
      </c>
      <c r="E885" s="3">
        <v>12748</v>
      </c>
      <c r="F885" s="3" t="s">
        <v>39</v>
      </c>
      <c r="G885" s="3" t="s">
        <v>32</v>
      </c>
      <c r="H885" s="3" t="s">
        <v>103</v>
      </c>
      <c r="I885" s="3" t="s">
        <v>19</v>
      </c>
      <c r="J885" s="3" t="s">
        <v>35</v>
      </c>
      <c r="K885" s="3">
        <v>0</v>
      </c>
      <c r="L885" s="3">
        <v>63</v>
      </c>
      <c r="M885" s="3" t="s">
        <v>29</v>
      </c>
      <c r="N885" s="19" t="s">
        <v>59</v>
      </c>
    </row>
    <row r="886" spans="1:14" x14ac:dyDescent="0.35">
      <c r="A886" s="18">
        <v>58776639</v>
      </c>
      <c r="B886" s="3" t="s">
        <v>954</v>
      </c>
      <c r="C886" s="3" t="s">
        <v>101</v>
      </c>
      <c r="D886" s="4">
        <v>45390</v>
      </c>
      <c r="E886" s="3">
        <v>12265</v>
      </c>
      <c r="F886" s="3" t="s">
        <v>61</v>
      </c>
      <c r="G886" s="3" t="s">
        <v>71</v>
      </c>
      <c r="H886" s="3" t="s">
        <v>26</v>
      </c>
      <c r="I886" s="3" t="s">
        <v>27</v>
      </c>
      <c r="J886" s="3" t="s">
        <v>20</v>
      </c>
      <c r="K886" s="3">
        <v>1</v>
      </c>
      <c r="L886" s="3">
        <v>94</v>
      </c>
      <c r="M886" s="3" t="s">
        <v>58</v>
      </c>
      <c r="N886" s="19" t="s">
        <v>59</v>
      </c>
    </row>
    <row r="887" spans="1:14" x14ac:dyDescent="0.35">
      <c r="A887" s="18">
        <v>69427779</v>
      </c>
      <c r="B887" s="3" t="s">
        <v>955</v>
      </c>
      <c r="C887" s="3" t="s">
        <v>15</v>
      </c>
      <c r="D887" s="4">
        <v>45560</v>
      </c>
      <c r="E887" s="3">
        <v>11983</v>
      </c>
      <c r="F887" s="3" t="s">
        <v>39</v>
      </c>
      <c r="G887" s="3" t="s">
        <v>32</v>
      </c>
      <c r="H887" s="3" t="s">
        <v>26</v>
      </c>
      <c r="I887" s="3" t="s">
        <v>34</v>
      </c>
      <c r="J887" s="3" t="s">
        <v>68</v>
      </c>
      <c r="K887" s="3">
        <v>0</v>
      </c>
      <c r="L887" s="3">
        <v>40</v>
      </c>
      <c r="M887" s="3" t="s">
        <v>21</v>
      </c>
      <c r="N887" s="19" t="s">
        <v>73</v>
      </c>
    </row>
    <row r="888" spans="1:14" x14ac:dyDescent="0.35">
      <c r="A888" s="18">
        <v>47205617</v>
      </c>
      <c r="B888" s="3" t="s">
        <v>956</v>
      </c>
      <c r="C888" s="3" t="s">
        <v>31</v>
      </c>
      <c r="D888" s="4">
        <v>45398</v>
      </c>
      <c r="E888" s="3">
        <v>6391</v>
      </c>
      <c r="F888" s="3" t="s">
        <v>50</v>
      </c>
      <c r="G888" s="3" t="s">
        <v>71</v>
      </c>
      <c r="H888" s="3" t="s">
        <v>51</v>
      </c>
      <c r="I888" s="3" t="s">
        <v>34</v>
      </c>
      <c r="J888" s="3" t="s">
        <v>52</v>
      </c>
      <c r="K888" s="3">
        <v>0</v>
      </c>
      <c r="L888" s="3">
        <v>21</v>
      </c>
      <c r="M888" s="3" t="s">
        <v>21</v>
      </c>
      <c r="N888" s="19" t="s">
        <v>48</v>
      </c>
    </row>
    <row r="889" spans="1:14" x14ac:dyDescent="0.35">
      <c r="A889" s="18">
        <v>64096945</v>
      </c>
      <c r="B889" s="3" t="s">
        <v>957</v>
      </c>
      <c r="C889" s="3" t="s">
        <v>31</v>
      </c>
      <c r="D889" s="4">
        <v>45421</v>
      </c>
      <c r="E889" s="3">
        <v>5760</v>
      </c>
      <c r="F889" s="3" t="s">
        <v>61</v>
      </c>
      <c r="G889" s="3" t="s">
        <v>25</v>
      </c>
      <c r="H889" s="3" t="s">
        <v>51</v>
      </c>
      <c r="I889" s="3" t="s">
        <v>27</v>
      </c>
      <c r="J889" s="3" t="s">
        <v>57</v>
      </c>
      <c r="K889" s="3">
        <v>1</v>
      </c>
      <c r="L889" s="3">
        <v>83</v>
      </c>
      <c r="M889" s="3" t="s">
        <v>42</v>
      </c>
      <c r="N889" s="19" t="s">
        <v>59</v>
      </c>
    </row>
    <row r="890" spans="1:14" x14ac:dyDescent="0.35">
      <c r="A890" s="18">
        <v>56030978</v>
      </c>
      <c r="B890" s="3" t="s">
        <v>958</v>
      </c>
      <c r="C890" s="3" t="s">
        <v>24</v>
      </c>
      <c r="D890" s="4">
        <v>45288</v>
      </c>
      <c r="E890" s="3">
        <v>919</v>
      </c>
      <c r="F890" s="3" t="s">
        <v>39</v>
      </c>
      <c r="G890" s="3" t="s">
        <v>55</v>
      </c>
      <c r="H890" s="3" t="s">
        <v>81</v>
      </c>
      <c r="I890" s="3" t="s">
        <v>19</v>
      </c>
      <c r="J890" s="3" t="s">
        <v>57</v>
      </c>
      <c r="K890" s="3">
        <v>1</v>
      </c>
      <c r="L890" s="3">
        <v>25</v>
      </c>
      <c r="M890" s="3" t="s">
        <v>21</v>
      </c>
      <c r="N890" s="19" t="s">
        <v>46</v>
      </c>
    </row>
    <row r="891" spans="1:14" x14ac:dyDescent="0.35">
      <c r="A891" s="18">
        <v>49061138</v>
      </c>
      <c r="B891" s="3" t="s">
        <v>959</v>
      </c>
      <c r="C891" s="3" t="s">
        <v>54</v>
      </c>
      <c r="D891" s="4">
        <v>45345</v>
      </c>
      <c r="E891" s="3">
        <v>11414</v>
      </c>
      <c r="F891" s="3" t="s">
        <v>16</v>
      </c>
      <c r="G891" s="3" t="s">
        <v>32</v>
      </c>
      <c r="H891" s="3" t="s">
        <v>18</v>
      </c>
      <c r="I891" s="3" t="s">
        <v>34</v>
      </c>
      <c r="J891" s="3" t="s">
        <v>52</v>
      </c>
      <c r="K891" s="3">
        <v>0</v>
      </c>
      <c r="L891" s="3">
        <v>40</v>
      </c>
      <c r="M891" s="3" t="s">
        <v>65</v>
      </c>
      <c r="N891" s="19" t="s">
        <v>59</v>
      </c>
    </row>
    <row r="892" spans="1:14" x14ac:dyDescent="0.35">
      <c r="A892" s="18">
        <v>87995417</v>
      </c>
      <c r="B892" s="3" t="s">
        <v>960</v>
      </c>
      <c r="C892" s="3" t="s">
        <v>101</v>
      </c>
      <c r="D892" s="4">
        <v>45525</v>
      </c>
      <c r="E892" s="3">
        <v>23264</v>
      </c>
      <c r="F892" s="3" t="s">
        <v>50</v>
      </c>
      <c r="G892" s="3" t="s">
        <v>17</v>
      </c>
      <c r="H892" s="3" t="s">
        <v>81</v>
      </c>
      <c r="I892" s="3" t="s">
        <v>34</v>
      </c>
      <c r="J892" s="3" t="s">
        <v>28</v>
      </c>
      <c r="K892" s="3">
        <v>0</v>
      </c>
      <c r="L892" s="3">
        <v>45</v>
      </c>
      <c r="M892" s="3" t="s">
        <v>29</v>
      </c>
      <c r="N892" s="19" t="s">
        <v>22</v>
      </c>
    </row>
    <row r="893" spans="1:14" x14ac:dyDescent="0.35">
      <c r="A893" s="18">
        <v>36608792</v>
      </c>
      <c r="B893" s="3" t="s">
        <v>961</v>
      </c>
      <c r="C893" s="3" t="s">
        <v>38</v>
      </c>
      <c r="D893" s="4">
        <v>45471</v>
      </c>
      <c r="E893" s="3">
        <v>22626</v>
      </c>
      <c r="F893" s="3" t="s">
        <v>39</v>
      </c>
      <c r="G893" s="3" t="s">
        <v>25</v>
      </c>
      <c r="H893" s="3" t="s">
        <v>51</v>
      </c>
      <c r="I893" s="3" t="s">
        <v>27</v>
      </c>
      <c r="J893" s="3" t="s">
        <v>57</v>
      </c>
      <c r="K893" s="3">
        <v>1</v>
      </c>
      <c r="L893" s="3">
        <v>52</v>
      </c>
      <c r="M893" s="3" t="s">
        <v>42</v>
      </c>
      <c r="N893" s="19" t="s">
        <v>48</v>
      </c>
    </row>
    <row r="894" spans="1:14" x14ac:dyDescent="0.35">
      <c r="A894" s="18">
        <v>92815995</v>
      </c>
      <c r="B894" s="3" t="s">
        <v>962</v>
      </c>
      <c r="C894" s="3" t="s">
        <v>75</v>
      </c>
      <c r="D894" s="4">
        <v>45488</v>
      </c>
      <c r="E894" s="3">
        <v>13514</v>
      </c>
      <c r="F894" s="3" t="s">
        <v>61</v>
      </c>
      <c r="G894" s="3" t="s">
        <v>55</v>
      </c>
      <c r="H894" s="3" t="s">
        <v>62</v>
      </c>
      <c r="I894" s="3" t="s">
        <v>27</v>
      </c>
      <c r="J894" s="3" t="s">
        <v>35</v>
      </c>
      <c r="K894" s="3">
        <v>1</v>
      </c>
      <c r="L894" s="3">
        <v>30</v>
      </c>
      <c r="M894" s="3" t="s">
        <v>65</v>
      </c>
      <c r="N894" s="19" t="s">
        <v>89</v>
      </c>
    </row>
    <row r="895" spans="1:14" x14ac:dyDescent="0.35">
      <c r="A895" s="18">
        <v>48840379</v>
      </c>
      <c r="B895" s="3" t="s">
        <v>963</v>
      </c>
      <c r="C895" s="3" t="s">
        <v>45</v>
      </c>
      <c r="D895" s="4">
        <v>45597</v>
      </c>
      <c r="E895" s="3">
        <v>24816</v>
      </c>
      <c r="F895" s="3" t="s">
        <v>61</v>
      </c>
      <c r="G895" s="3" t="s">
        <v>17</v>
      </c>
      <c r="H895" s="3" t="s">
        <v>62</v>
      </c>
      <c r="I895" s="3" t="s">
        <v>72</v>
      </c>
      <c r="J895" s="3" t="s">
        <v>68</v>
      </c>
      <c r="K895" s="3">
        <v>0</v>
      </c>
      <c r="L895" s="3">
        <v>94</v>
      </c>
      <c r="M895" s="3" t="s">
        <v>58</v>
      </c>
      <c r="N895" s="19" t="s">
        <v>73</v>
      </c>
    </row>
    <row r="896" spans="1:14" x14ac:dyDescent="0.35">
      <c r="A896" s="18">
        <v>58077967</v>
      </c>
      <c r="B896" s="3" t="s">
        <v>964</v>
      </c>
      <c r="C896" s="3" t="s">
        <v>38</v>
      </c>
      <c r="D896" s="4">
        <v>45281</v>
      </c>
      <c r="E896" s="3">
        <v>24050</v>
      </c>
      <c r="F896" s="3" t="s">
        <v>39</v>
      </c>
      <c r="G896" s="3" t="s">
        <v>25</v>
      </c>
      <c r="H896" s="3" t="s">
        <v>62</v>
      </c>
      <c r="I896" s="3" t="s">
        <v>19</v>
      </c>
      <c r="J896" s="3" t="s">
        <v>68</v>
      </c>
      <c r="K896" s="3">
        <v>0</v>
      </c>
      <c r="L896" s="3">
        <v>69</v>
      </c>
      <c r="M896" s="3" t="s">
        <v>21</v>
      </c>
      <c r="N896" s="19" t="s">
        <v>63</v>
      </c>
    </row>
    <row r="897" spans="1:14" x14ac:dyDescent="0.35">
      <c r="A897" s="18">
        <v>45877763</v>
      </c>
      <c r="B897" s="3" t="s">
        <v>965</v>
      </c>
      <c r="C897" s="3" t="s">
        <v>101</v>
      </c>
      <c r="D897" s="4">
        <v>45497</v>
      </c>
      <c r="E897" s="3">
        <v>22050</v>
      </c>
      <c r="F897" s="3" t="s">
        <v>61</v>
      </c>
      <c r="G897" s="3" t="s">
        <v>17</v>
      </c>
      <c r="H897" s="3" t="s">
        <v>56</v>
      </c>
      <c r="I897" s="3" t="s">
        <v>27</v>
      </c>
      <c r="J897" s="3" t="s">
        <v>52</v>
      </c>
      <c r="K897" s="3">
        <v>0</v>
      </c>
      <c r="L897" s="3">
        <v>47</v>
      </c>
      <c r="M897" s="3" t="s">
        <v>21</v>
      </c>
      <c r="N897" s="19" t="s">
        <v>43</v>
      </c>
    </row>
    <row r="898" spans="1:14" x14ac:dyDescent="0.35">
      <c r="A898" s="18">
        <v>49422966</v>
      </c>
      <c r="B898" s="3" t="s">
        <v>966</v>
      </c>
      <c r="C898" s="3" t="s">
        <v>24</v>
      </c>
      <c r="D898" s="4">
        <v>45449</v>
      </c>
      <c r="E898" s="3">
        <v>7965</v>
      </c>
      <c r="F898" s="3" t="s">
        <v>39</v>
      </c>
      <c r="G898" s="3" t="s">
        <v>25</v>
      </c>
      <c r="H898" s="3" t="s">
        <v>56</v>
      </c>
      <c r="I898" s="3" t="s">
        <v>27</v>
      </c>
      <c r="J898" s="3" t="s">
        <v>79</v>
      </c>
      <c r="K898" s="3">
        <v>1</v>
      </c>
      <c r="L898" s="3">
        <v>64</v>
      </c>
      <c r="M898" s="3" t="s">
        <v>47</v>
      </c>
      <c r="N898" s="19" t="s">
        <v>63</v>
      </c>
    </row>
    <row r="899" spans="1:14" x14ac:dyDescent="0.35">
      <c r="A899" s="18">
        <v>40344854</v>
      </c>
      <c r="B899" s="3" t="s">
        <v>967</v>
      </c>
      <c r="C899" s="3" t="s">
        <v>77</v>
      </c>
      <c r="D899" s="4">
        <v>45531</v>
      </c>
      <c r="E899" s="3">
        <v>14035</v>
      </c>
      <c r="F899" s="3" t="s">
        <v>39</v>
      </c>
      <c r="G899" s="3" t="s">
        <v>71</v>
      </c>
      <c r="H899" s="3" t="s">
        <v>56</v>
      </c>
      <c r="I899" s="3" t="s">
        <v>34</v>
      </c>
      <c r="J899" s="3" t="s">
        <v>35</v>
      </c>
      <c r="K899" s="3">
        <v>1</v>
      </c>
      <c r="L899" s="3">
        <v>61</v>
      </c>
      <c r="M899" s="3" t="s">
        <v>21</v>
      </c>
      <c r="N899" s="19" t="s">
        <v>63</v>
      </c>
    </row>
    <row r="900" spans="1:14" x14ac:dyDescent="0.35">
      <c r="A900" s="18">
        <v>48518201</v>
      </c>
      <c r="B900" s="3" t="s">
        <v>968</v>
      </c>
      <c r="C900" s="3" t="s">
        <v>70</v>
      </c>
      <c r="D900" s="4">
        <v>45548</v>
      </c>
      <c r="E900" s="3">
        <v>7150</v>
      </c>
      <c r="F900" s="3" t="s">
        <v>39</v>
      </c>
      <c r="G900" s="3" t="s">
        <v>71</v>
      </c>
      <c r="H900" s="3" t="s">
        <v>18</v>
      </c>
      <c r="I900" s="3" t="s">
        <v>34</v>
      </c>
      <c r="J900" s="3" t="s">
        <v>20</v>
      </c>
      <c r="K900" s="3">
        <v>0</v>
      </c>
      <c r="L900" s="3">
        <v>13</v>
      </c>
      <c r="M900" s="3" t="s">
        <v>42</v>
      </c>
      <c r="N900" s="19" t="s">
        <v>89</v>
      </c>
    </row>
    <row r="901" spans="1:14" x14ac:dyDescent="0.35">
      <c r="A901" s="18">
        <v>33093121</v>
      </c>
      <c r="B901" s="3" t="s">
        <v>969</v>
      </c>
      <c r="C901" s="3" t="s">
        <v>70</v>
      </c>
      <c r="D901" s="4">
        <v>45633</v>
      </c>
      <c r="E901" s="3">
        <v>23597</v>
      </c>
      <c r="F901" s="3" t="s">
        <v>39</v>
      </c>
      <c r="G901" s="3" t="s">
        <v>17</v>
      </c>
      <c r="H901" s="3" t="s">
        <v>40</v>
      </c>
      <c r="I901" s="3" t="s">
        <v>27</v>
      </c>
      <c r="J901" s="3" t="s">
        <v>20</v>
      </c>
      <c r="K901" s="3">
        <v>0</v>
      </c>
      <c r="L901" s="3">
        <v>94</v>
      </c>
      <c r="M901" s="3" t="s">
        <v>21</v>
      </c>
      <c r="N901" s="19" t="s">
        <v>87</v>
      </c>
    </row>
    <row r="902" spans="1:14" x14ac:dyDescent="0.35">
      <c r="A902" s="18">
        <v>76184043</v>
      </c>
      <c r="B902" s="3" t="s">
        <v>970</v>
      </c>
      <c r="C902" s="3" t="s">
        <v>54</v>
      </c>
      <c r="D902" s="4">
        <v>45567</v>
      </c>
      <c r="E902" s="3">
        <v>6846</v>
      </c>
      <c r="F902" s="3" t="s">
        <v>61</v>
      </c>
      <c r="G902" s="3" t="s">
        <v>25</v>
      </c>
      <c r="H902" s="3" t="s">
        <v>33</v>
      </c>
      <c r="I902" s="3" t="s">
        <v>19</v>
      </c>
      <c r="J902" s="3" t="s">
        <v>35</v>
      </c>
      <c r="K902" s="3">
        <v>0</v>
      </c>
      <c r="L902" s="3">
        <v>20</v>
      </c>
      <c r="M902" s="3" t="s">
        <v>47</v>
      </c>
      <c r="N902" s="19" t="s">
        <v>73</v>
      </c>
    </row>
    <row r="903" spans="1:14" x14ac:dyDescent="0.35">
      <c r="A903" s="18">
        <v>28991995</v>
      </c>
      <c r="B903" s="3" t="s">
        <v>971</v>
      </c>
      <c r="C903" s="3" t="s">
        <v>77</v>
      </c>
      <c r="D903" s="4">
        <v>45494</v>
      </c>
      <c r="E903" s="3">
        <v>10947</v>
      </c>
      <c r="F903" s="3" t="s">
        <v>16</v>
      </c>
      <c r="G903" s="3" t="s">
        <v>17</v>
      </c>
      <c r="H903" s="3" t="s">
        <v>56</v>
      </c>
      <c r="I903" s="3" t="s">
        <v>19</v>
      </c>
      <c r="J903" s="3" t="s">
        <v>35</v>
      </c>
      <c r="K903" s="3">
        <v>0</v>
      </c>
      <c r="L903" s="3">
        <v>28</v>
      </c>
      <c r="M903" s="3" t="s">
        <v>42</v>
      </c>
      <c r="N903" s="19" t="s">
        <v>73</v>
      </c>
    </row>
    <row r="904" spans="1:14" x14ac:dyDescent="0.35">
      <c r="A904" s="18">
        <v>27293877</v>
      </c>
      <c r="B904" s="3" t="s">
        <v>972</v>
      </c>
      <c r="C904" s="3" t="s">
        <v>31</v>
      </c>
      <c r="D904" s="4">
        <v>45586</v>
      </c>
      <c r="E904" s="3">
        <v>11653</v>
      </c>
      <c r="F904" s="3" t="s">
        <v>39</v>
      </c>
      <c r="G904" s="3" t="s">
        <v>71</v>
      </c>
      <c r="H904" s="3" t="s">
        <v>18</v>
      </c>
      <c r="I904" s="3" t="s">
        <v>34</v>
      </c>
      <c r="J904" s="3" t="s">
        <v>41</v>
      </c>
      <c r="K904" s="3">
        <v>0</v>
      </c>
      <c r="L904" s="3">
        <v>63</v>
      </c>
      <c r="M904" s="3" t="s">
        <v>29</v>
      </c>
      <c r="N904" s="19" t="s">
        <v>59</v>
      </c>
    </row>
    <row r="905" spans="1:14" x14ac:dyDescent="0.35">
      <c r="A905" s="18">
        <v>56349601</v>
      </c>
      <c r="B905" s="3" t="s">
        <v>973</v>
      </c>
      <c r="C905" s="3" t="s">
        <v>24</v>
      </c>
      <c r="D905" s="4">
        <v>45604</v>
      </c>
      <c r="E905" s="3">
        <v>15031</v>
      </c>
      <c r="F905" s="3" t="s">
        <v>39</v>
      </c>
      <c r="G905" s="3" t="s">
        <v>32</v>
      </c>
      <c r="H905" s="3" t="s">
        <v>40</v>
      </c>
      <c r="I905" s="3" t="s">
        <v>34</v>
      </c>
      <c r="J905" s="3" t="s">
        <v>57</v>
      </c>
      <c r="K905" s="3">
        <v>1</v>
      </c>
      <c r="L905" s="3">
        <v>62</v>
      </c>
      <c r="M905" s="3" t="s">
        <v>58</v>
      </c>
      <c r="N905" s="19" t="s">
        <v>48</v>
      </c>
    </row>
    <row r="906" spans="1:14" x14ac:dyDescent="0.35">
      <c r="A906" s="18">
        <v>47075519</v>
      </c>
      <c r="B906" s="3" t="s">
        <v>974</v>
      </c>
      <c r="C906" s="3" t="s">
        <v>101</v>
      </c>
      <c r="D906" s="4">
        <v>45639</v>
      </c>
      <c r="E906" s="3">
        <v>21851</v>
      </c>
      <c r="F906" s="3" t="s">
        <v>16</v>
      </c>
      <c r="G906" s="3" t="s">
        <v>32</v>
      </c>
      <c r="H906" s="3" t="s">
        <v>62</v>
      </c>
      <c r="I906" s="3" t="s">
        <v>27</v>
      </c>
      <c r="J906" s="3" t="s">
        <v>20</v>
      </c>
      <c r="K906" s="3">
        <v>1</v>
      </c>
      <c r="L906" s="3">
        <v>57</v>
      </c>
      <c r="M906" s="3" t="s">
        <v>29</v>
      </c>
      <c r="N906" s="19" t="s">
        <v>48</v>
      </c>
    </row>
    <row r="907" spans="1:14" x14ac:dyDescent="0.35">
      <c r="A907" s="18">
        <v>73480634</v>
      </c>
      <c r="B907" s="3" t="s">
        <v>975</v>
      </c>
      <c r="C907" s="3" t="s">
        <v>24</v>
      </c>
      <c r="D907" s="4">
        <v>45589</v>
      </c>
      <c r="E907" s="3">
        <v>5004</v>
      </c>
      <c r="F907" s="3" t="s">
        <v>16</v>
      </c>
      <c r="G907" s="3" t="s">
        <v>25</v>
      </c>
      <c r="H907" s="3" t="s">
        <v>62</v>
      </c>
      <c r="I907" s="3" t="s">
        <v>19</v>
      </c>
      <c r="J907" s="3" t="s">
        <v>85</v>
      </c>
      <c r="K907" s="3">
        <v>1</v>
      </c>
      <c r="L907" s="3">
        <v>17</v>
      </c>
      <c r="M907" s="3" t="s">
        <v>58</v>
      </c>
      <c r="N907" s="19" t="s">
        <v>59</v>
      </c>
    </row>
    <row r="908" spans="1:14" x14ac:dyDescent="0.35">
      <c r="A908" s="18">
        <v>35310518</v>
      </c>
      <c r="B908" s="3" t="s">
        <v>976</v>
      </c>
      <c r="C908" s="3" t="s">
        <v>31</v>
      </c>
      <c r="D908" s="4">
        <v>45324</v>
      </c>
      <c r="E908" s="3">
        <v>4642</v>
      </c>
      <c r="F908" s="3" t="s">
        <v>16</v>
      </c>
      <c r="G908" s="3" t="s">
        <v>17</v>
      </c>
      <c r="H908" s="3" t="s">
        <v>103</v>
      </c>
      <c r="I908" s="3" t="s">
        <v>19</v>
      </c>
      <c r="J908" s="3" t="s">
        <v>57</v>
      </c>
      <c r="K908" s="3">
        <v>0</v>
      </c>
      <c r="L908" s="3">
        <v>16</v>
      </c>
      <c r="M908" s="3" t="s">
        <v>42</v>
      </c>
      <c r="N908" s="19" t="s">
        <v>46</v>
      </c>
    </row>
    <row r="909" spans="1:14" x14ac:dyDescent="0.35">
      <c r="A909" s="18">
        <v>84628232</v>
      </c>
      <c r="B909" s="3" t="s">
        <v>977</v>
      </c>
      <c r="C909" s="3" t="s">
        <v>15</v>
      </c>
      <c r="D909" s="4">
        <v>45459</v>
      </c>
      <c r="E909" s="3">
        <v>10219</v>
      </c>
      <c r="F909" s="3" t="s">
        <v>61</v>
      </c>
      <c r="G909" s="3" t="s">
        <v>71</v>
      </c>
      <c r="H909" s="3" t="s">
        <v>46</v>
      </c>
      <c r="I909" s="3" t="s">
        <v>72</v>
      </c>
      <c r="J909" s="3" t="s">
        <v>35</v>
      </c>
      <c r="K909" s="3">
        <v>0</v>
      </c>
      <c r="L909" s="3">
        <v>66</v>
      </c>
      <c r="M909" s="3" t="s">
        <v>58</v>
      </c>
      <c r="N909" s="19" t="s">
        <v>63</v>
      </c>
    </row>
    <row r="910" spans="1:14" x14ac:dyDescent="0.35">
      <c r="A910" s="18">
        <v>76257765</v>
      </c>
      <c r="B910" s="3" t="s">
        <v>978</v>
      </c>
      <c r="C910" s="3" t="s">
        <v>31</v>
      </c>
      <c r="D910" s="4">
        <v>45357</v>
      </c>
      <c r="E910" s="3">
        <v>3223</v>
      </c>
      <c r="F910" s="3" t="s">
        <v>39</v>
      </c>
      <c r="G910" s="3" t="s">
        <v>17</v>
      </c>
      <c r="H910" s="3" t="s">
        <v>51</v>
      </c>
      <c r="I910" s="3" t="s">
        <v>19</v>
      </c>
      <c r="J910" s="3" t="s">
        <v>28</v>
      </c>
      <c r="K910" s="3">
        <v>0</v>
      </c>
      <c r="L910" s="3">
        <v>54</v>
      </c>
      <c r="M910" s="3" t="s">
        <v>42</v>
      </c>
      <c r="N910" s="19" t="s">
        <v>22</v>
      </c>
    </row>
    <row r="911" spans="1:14" x14ac:dyDescent="0.35">
      <c r="A911" s="18">
        <v>80742105</v>
      </c>
      <c r="B911" s="3" t="s">
        <v>979</v>
      </c>
      <c r="C911" s="3" t="s">
        <v>54</v>
      </c>
      <c r="D911" s="4">
        <v>45290</v>
      </c>
      <c r="E911" s="3">
        <v>18187</v>
      </c>
      <c r="F911" s="3" t="s">
        <v>16</v>
      </c>
      <c r="G911" s="3" t="s">
        <v>25</v>
      </c>
      <c r="H911" s="3" t="s">
        <v>56</v>
      </c>
      <c r="I911" s="3" t="s">
        <v>27</v>
      </c>
      <c r="J911" s="3" t="s">
        <v>52</v>
      </c>
      <c r="K911" s="3">
        <v>0</v>
      </c>
      <c r="L911" s="3">
        <v>73</v>
      </c>
      <c r="M911" s="3" t="s">
        <v>29</v>
      </c>
      <c r="N911" s="19" t="s">
        <v>63</v>
      </c>
    </row>
    <row r="912" spans="1:14" x14ac:dyDescent="0.35">
      <c r="A912" s="18">
        <v>36382905</v>
      </c>
      <c r="B912" s="3" t="s">
        <v>980</v>
      </c>
      <c r="C912" s="3" t="s">
        <v>31</v>
      </c>
      <c r="D912" s="4">
        <v>45278</v>
      </c>
      <c r="E912" s="3">
        <v>10092</v>
      </c>
      <c r="F912" s="3" t="s">
        <v>39</v>
      </c>
      <c r="G912" s="3" t="s">
        <v>32</v>
      </c>
      <c r="H912" s="3" t="s">
        <v>40</v>
      </c>
      <c r="I912" s="3" t="s">
        <v>27</v>
      </c>
      <c r="J912" s="3" t="s">
        <v>79</v>
      </c>
      <c r="K912" s="3">
        <v>1</v>
      </c>
      <c r="L912" s="3">
        <v>23</v>
      </c>
      <c r="M912" s="3" t="s">
        <v>21</v>
      </c>
      <c r="N912" s="19" t="s">
        <v>63</v>
      </c>
    </row>
    <row r="913" spans="1:14" x14ac:dyDescent="0.35">
      <c r="A913" s="18">
        <v>89595991</v>
      </c>
      <c r="B913" s="3" t="s">
        <v>981</v>
      </c>
      <c r="C913" s="3" t="s">
        <v>77</v>
      </c>
      <c r="D913" s="4">
        <v>45286</v>
      </c>
      <c r="E913" s="3">
        <v>9361</v>
      </c>
      <c r="F913" s="3" t="s">
        <v>16</v>
      </c>
      <c r="G913" s="3" t="s">
        <v>17</v>
      </c>
      <c r="H913" s="3" t="s">
        <v>56</v>
      </c>
      <c r="I913" s="3" t="s">
        <v>27</v>
      </c>
      <c r="J913" s="3" t="s">
        <v>79</v>
      </c>
      <c r="K913" s="3">
        <v>0</v>
      </c>
      <c r="L913" s="3">
        <v>54</v>
      </c>
      <c r="M913" s="3" t="s">
        <v>21</v>
      </c>
      <c r="N913" s="19" t="s">
        <v>89</v>
      </c>
    </row>
    <row r="914" spans="1:14" x14ac:dyDescent="0.35">
      <c r="A914" s="18">
        <v>33499029</v>
      </c>
      <c r="B914" s="3" t="s">
        <v>982</v>
      </c>
      <c r="C914" s="3" t="s">
        <v>54</v>
      </c>
      <c r="D914" s="4">
        <v>45622</v>
      </c>
      <c r="E914" s="3">
        <v>20324</v>
      </c>
      <c r="F914" s="3" t="s">
        <v>61</v>
      </c>
      <c r="G914" s="3" t="s">
        <v>55</v>
      </c>
      <c r="H914" s="3" t="s">
        <v>18</v>
      </c>
      <c r="I914" s="3" t="s">
        <v>27</v>
      </c>
      <c r="J914" s="3" t="s">
        <v>68</v>
      </c>
      <c r="K914" s="3">
        <v>1</v>
      </c>
      <c r="L914" s="3">
        <v>74</v>
      </c>
      <c r="M914" s="3" t="s">
        <v>29</v>
      </c>
      <c r="N914" s="19" t="s">
        <v>89</v>
      </c>
    </row>
    <row r="915" spans="1:14" x14ac:dyDescent="0.35">
      <c r="A915" s="18">
        <v>42303312</v>
      </c>
      <c r="B915" s="3" t="s">
        <v>983</v>
      </c>
      <c r="C915" s="3" t="s">
        <v>75</v>
      </c>
      <c r="D915" s="4">
        <v>45419</v>
      </c>
      <c r="E915" s="3">
        <v>15241</v>
      </c>
      <c r="F915" s="3" t="s">
        <v>50</v>
      </c>
      <c r="G915" s="3" t="s">
        <v>17</v>
      </c>
      <c r="H915" s="3" t="s">
        <v>46</v>
      </c>
      <c r="I915" s="3" t="s">
        <v>27</v>
      </c>
      <c r="J915" s="3" t="s">
        <v>85</v>
      </c>
      <c r="K915" s="3">
        <v>0</v>
      </c>
      <c r="L915" s="3">
        <v>90</v>
      </c>
      <c r="M915" s="3" t="s">
        <v>21</v>
      </c>
      <c r="N915" s="19" t="s">
        <v>46</v>
      </c>
    </row>
    <row r="916" spans="1:14" x14ac:dyDescent="0.35">
      <c r="A916" s="18">
        <v>64840600</v>
      </c>
      <c r="B916" s="3" t="s">
        <v>984</v>
      </c>
      <c r="C916" s="3" t="s">
        <v>38</v>
      </c>
      <c r="D916" s="4">
        <v>45360</v>
      </c>
      <c r="E916" s="3">
        <v>23695</v>
      </c>
      <c r="F916" s="3" t="s">
        <v>16</v>
      </c>
      <c r="G916" s="3" t="s">
        <v>32</v>
      </c>
      <c r="H916" s="3" t="s">
        <v>40</v>
      </c>
      <c r="I916" s="3" t="s">
        <v>34</v>
      </c>
      <c r="J916" s="3" t="s">
        <v>85</v>
      </c>
      <c r="K916" s="3">
        <v>0</v>
      </c>
      <c r="L916" s="3">
        <v>77</v>
      </c>
      <c r="M916" s="3" t="s">
        <v>47</v>
      </c>
      <c r="N916" s="19" t="s">
        <v>36</v>
      </c>
    </row>
    <row r="917" spans="1:14" x14ac:dyDescent="0.35">
      <c r="A917" s="18">
        <v>26623808</v>
      </c>
      <c r="B917" s="3" t="s">
        <v>985</v>
      </c>
      <c r="C917" s="3" t="s">
        <v>45</v>
      </c>
      <c r="D917" s="4">
        <v>45623</v>
      </c>
      <c r="E917" s="3">
        <v>4535</v>
      </c>
      <c r="F917" s="3" t="s">
        <v>61</v>
      </c>
      <c r="G917" s="3" t="s">
        <v>71</v>
      </c>
      <c r="H917" s="3" t="s">
        <v>46</v>
      </c>
      <c r="I917" s="3" t="s">
        <v>34</v>
      </c>
      <c r="J917" s="3" t="s">
        <v>85</v>
      </c>
      <c r="K917" s="3">
        <v>0</v>
      </c>
      <c r="L917" s="3">
        <v>48</v>
      </c>
      <c r="M917" s="3" t="s">
        <v>42</v>
      </c>
      <c r="N917" s="19" t="s">
        <v>22</v>
      </c>
    </row>
    <row r="918" spans="1:14" x14ac:dyDescent="0.35">
      <c r="A918" s="18">
        <v>85480160</v>
      </c>
      <c r="B918" s="3" t="s">
        <v>986</v>
      </c>
      <c r="C918" s="3" t="s">
        <v>54</v>
      </c>
      <c r="D918" s="4">
        <v>45320</v>
      </c>
      <c r="E918" s="3">
        <v>4601</v>
      </c>
      <c r="F918" s="3" t="s">
        <v>39</v>
      </c>
      <c r="G918" s="3" t="s">
        <v>17</v>
      </c>
      <c r="H918" s="3" t="s">
        <v>103</v>
      </c>
      <c r="I918" s="3" t="s">
        <v>72</v>
      </c>
      <c r="J918" s="3" t="s">
        <v>28</v>
      </c>
      <c r="K918" s="3">
        <v>1</v>
      </c>
      <c r="L918" s="3">
        <v>43</v>
      </c>
      <c r="M918" s="3" t="s">
        <v>29</v>
      </c>
      <c r="N918" s="19" t="s">
        <v>43</v>
      </c>
    </row>
    <row r="919" spans="1:14" x14ac:dyDescent="0.35">
      <c r="A919" s="18">
        <v>42542415</v>
      </c>
      <c r="B919" s="3" t="s">
        <v>987</v>
      </c>
      <c r="C919" s="3" t="s">
        <v>31</v>
      </c>
      <c r="D919" s="4">
        <v>45421</v>
      </c>
      <c r="E919" s="3">
        <v>17285</v>
      </c>
      <c r="F919" s="3" t="s">
        <v>16</v>
      </c>
      <c r="G919" s="3" t="s">
        <v>17</v>
      </c>
      <c r="H919" s="3" t="s">
        <v>51</v>
      </c>
      <c r="I919" s="3" t="s">
        <v>27</v>
      </c>
      <c r="J919" s="3" t="s">
        <v>35</v>
      </c>
      <c r="K919" s="3">
        <v>0</v>
      </c>
      <c r="L919" s="3">
        <v>26</v>
      </c>
      <c r="M919" s="3" t="s">
        <v>29</v>
      </c>
      <c r="N919" s="19" t="s">
        <v>48</v>
      </c>
    </row>
    <row r="920" spans="1:14" x14ac:dyDescent="0.35">
      <c r="A920" s="18">
        <v>47492141</v>
      </c>
      <c r="B920" s="3" t="s">
        <v>988</v>
      </c>
      <c r="C920" s="3" t="s">
        <v>70</v>
      </c>
      <c r="D920" s="4">
        <v>45634</v>
      </c>
      <c r="E920" s="3">
        <v>14452</v>
      </c>
      <c r="F920" s="3" t="s">
        <v>16</v>
      </c>
      <c r="G920" s="3" t="s">
        <v>17</v>
      </c>
      <c r="H920" s="3" t="s">
        <v>81</v>
      </c>
      <c r="I920" s="3" t="s">
        <v>27</v>
      </c>
      <c r="J920" s="3" t="s">
        <v>52</v>
      </c>
      <c r="K920" s="3">
        <v>0</v>
      </c>
      <c r="L920" s="3">
        <v>26</v>
      </c>
      <c r="M920" s="3" t="s">
        <v>47</v>
      </c>
      <c r="N920" s="19" t="s">
        <v>36</v>
      </c>
    </row>
    <row r="921" spans="1:14" x14ac:dyDescent="0.35">
      <c r="A921" s="18">
        <v>60420300</v>
      </c>
      <c r="B921" s="3" t="s">
        <v>989</v>
      </c>
      <c r="C921" s="3" t="s">
        <v>24</v>
      </c>
      <c r="D921" s="4">
        <v>45537</v>
      </c>
      <c r="E921" s="3">
        <v>8161</v>
      </c>
      <c r="F921" s="3" t="s">
        <v>61</v>
      </c>
      <c r="G921" s="3" t="s">
        <v>32</v>
      </c>
      <c r="H921" s="3" t="s">
        <v>56</v>
      </c>
      <c r="I921" s="3" t="s">
        <v>72</v>
      </c>
      <c r="J921" s="3" t="s">
        <v>20</v>
      </c>
      <c r="K921" s="3">
        <v>0</v>
      </c>
      <c r="L921" s="3">
        <v>70</v>
      </c>
      <c r="M921" s="3" t="s">
        <v>29</v>
      </c>
      <c r="N921" s="19" t="s">
        <v>46</v>
      </c>
    </row>
    <row r="922" spans="1:14" x14ac:dyDescent="0.35">
      <c r="A922" s="18">
        <v>18238848</v>
      </c>
      <c r="B922" s="3" t="s">
        <v>990</v>
      </c>
      <c r="C922" s="3" t="s">
        <v>45</v>
      </c>
      <c r="D922" s="4">
        <v>45587</v>
      </c>
      <c r="E922" s="3">
        <v>6528</v>
      </c>
      <c r="F922" s="3" t="s">
        <v>39</v>
      </c>
      <c r="G922" s="3" t="s">
        <v>17</v>
      </c>
      <c r="H922" s="3" t="s">
        <v>62</v>
      </c>
      <c r="I922" s="3" t="s">
        <v>19</v>
      </c>
      <c r="J922" s="3" t="s">
        <v>57</v>
      </c>
      <c r="K922" s="3">
        <v>0</v>
      </c>
      <c r="L922" s="3">
        <v>47</v>
      </c>
      <c r="M922" s="3" t="s">
        <v>47</v>
      </c>
      <c r="N922" s="19" t="s">
        <v>46</v>
      </c>
    </row>
    <row r="923" spans="1:14" x14ac:dyDescent="0.35">
      <c r="A923" s="18">
        <v>97173283</v>
      </c>
      <c r="B923" s="3" t="s">
        <v>991</v>
      </c>
      <c r="C923" s="3" t="s">
        <v>70</v>
      </c>
      <c r="D923" s="4">
        <v>45389</v>
      </c>
      <c r="E923" s="3">
        <v>1372</v>
      </c>
      <c r="F923" s="3" t="s">
        <v>39</v>
      </c>
      <c r="G923" s="3" t="s">
        <v>17</v>
      </c>
      <c r="H923" s="3" t="s">
        <v>81</v>
      </c>
      <c r="I923" s="3" t="s">
        <v>34</v>
      </c>
      <c r="J923" s="3" t="s">
        <v>52</v>
      </c>
      <c r="K923" s="3">
        <v>1</v>
      </c>
      <c r="L923" s="3">
        <v>10</v>
      </c>
      <c r="M923" s="3" t="s">
        <v>58</v>
      </c>
      <c r="N923" s="19" t="s">
        <v>89</v>
      </c>
    </row>
    <row r="924" spans="1:14" x14ac:dyDescent="0.35">
      <c r="A924" s="18">
        <v>79411431</v>
      </c>
      <c r="B924" s="3" t="s">
        <v>992</v>
      </c>
      <c r="C924" s="3" t="s">
        <v>38</v>
      </c>
      <c r="D924" s="4">
        <v>45434</v>
      </c>
      <c r="E924" s="3">
        <v>4478</v>
      </c>
      <c r="F924" s="3" t="s">
        <v>39</v>
      </c>
      <c r="G924" s="3" t="s">
        <v>25</v>
      </c>
      <c r="H924" s="3" t="s">
        <v>56</v>
      </c>
      <c r="I924" s="3" t="s">
        <v>72</v>
      </c>
      <c r="J924" s="3" t="s">
        <v>52</v>
      </c>
      <c r="K924" s="3">
        <v>1</v>
      </c>
      <c r="L924" s="3">
        <v>74</v>
      </c>
      <c r="M924" s="3" t="s">
        <v>65</v>
      </c>
      <c r="N924" s="19" t="s">
        <v>87</v>
      </c>
    </row>
    <row r="925" spans="1:14" x14ac:dyDescent="0.35">
      <c r="A925" s="18">
        <v>12785496</v>
      </c>
      <c r="B925" s="3" t="s">
        <v>993</v>
      </c>
      <c r="C925" s="3" t="s">
        <v>38</v>
      </c>
      <c r="D925" s="4">
        <v>45605</v>
      </c>
      <c r="E925" s="3">
        <v>3793</v>
      </c>
      <c r="F925" s="3" t="s">
        <v>16</v>
      </c>
      <c r="G925" s="3" t="s">
        <v>32</v>
      </c>
      <c r="H925" s="3" t="s">
        <v>103</v>
      </c>
      <c r="I925" s="3" t="s">
        <v>72</v>
      </c>
      <c r="J925" s="3" t="s">
        <v>20</v>
      </c>
      <c r="K925" s="3">
        <v>0</v>
      </c>
      <c r="L925" s="3">
        <v>19</v>
      </c>
      <c r="M925" s="3" t="s">
        <v>58</v>
      </c>
      <c r="N925" s="19" t="s">
        <v>36</v>
      </c>
    </row>
    <row r="926" spans="1:14" x14ac:dyDescent="0.35">
      <c r="A926" s="18">
        <v>87779931</v>
      </c>
      <c r="B926" s="3" t="s">
        <v>994</v>
      </c>
      <c r="C926" s="3" t="s">
        <v>70</v>
      </c>
      <c r="D926" s="4">
        <v>45386</v>
      </c>
      <c r="E926" s="3">
        <v>19588</v>
      </c>
      <c r="F926" s="3" t="s">
        <v>16</v>
      </c>
      <c r="G926" s="3" t="s">
        <v>17</v>
      </c>
      <c r="H926" s="3" t="s">
        <v>40</v>
      </c>
      <c r="I926" s="3" t="s">
        <v>34</v>
      </c>
      <c r="J926" s="3" t="s">
        <v>85</v>
      </c>
      <c r="K926" s="3">
        <v>0</v>
      </c>
      <c r="L926" s="3">
        <v>27</v>
      </c>
      <c r="M926" s="3" t="s">
        <v>21</v>
      </c>
      <c r="N926" s="19" t="s">
        <v>89</v>
      </c>
    </row>
    <row r="927" spans="1:14" x14ac:dyDescent="0.35">
      <c r="A927" s="18">
        <v>62701138</v>
      </c>
      <c r="B927" s="3" t="s">
        <v>995</v>
      </c>
      <c r="C927" s="3" t="s">
        <v>75</v>
      </c>
      <c r="D927" s="4">
        <v>45406</v>
      </c>
      <c r="E927" s="3">
        <v>18939</v>
      </c>
      <c r="F927" s="3" t="s">
        <v>16</v>
      </c>
      <c r="G927" s="3" t="s">
        <v>25</v>
      </c>
      <c r="H927" s="3" t="s">
        <v>18</v>
      </c>
      <c r="I927" s="3" t="s">
        <v>19</v>
      </c>
      <c r="J927" s="3" t="s">
        <v>20</v>
      </c>
      <c r="K927" s="3">
        <v>1</v>
      </c>
      <c r="L927" s="3">
        <v>12</v>
      </c>
      <c r="M927" s="3" t="s">
        <v>65</v>
      </c>
      <c r="N927" s="19" t="s">
        <v>43</v>
      </c>
    </row>
    <row r="928" spans="1:14" x14ac:dyDescent="0.35">
      <c r="A928" s="18">
        <v>28923849</v>
      </c>
      <c r="B928" s="3" t="s">
        <v>996</v>
      </c>
      <c r="C928" s="3" t="s">
        <v>31</v>
      </c>
      <c r="D928" s="4">
        <v>45606</v>
      </c>
      <c r="E928" s="3">
        <v>8373</v>
      </c>
      <c r="F928" s="3" t="s">
        <v>16</v>
      </c>
      <c r="G928" s="3" t="s">
        <v>55</v>
      </c>
      <c r="H928" s="3" t="s">
        <v>26</v>
      </c>
      <c r="I928" s="3" t="s">
        <v>72</v>
      </c>
      <c r="J928" s="3" t="s">
        <v>57</v>
      </c>
      <c r="K928" s="3">
        <v>0</v>
      </c>
      <c r="L928" s="3">
        <v>56</v>
      </c>
      <c r="M928" s="3" t="s">
        <v>21</v>
      </c>
      <c r="N928" s="19" t="s">
        <v>46</v>
      </c>
    </row>
    <row r="929" spans="1:14" x14ac:dyDescent="0.35">
      <c r="A929" s="18">
        <v>19386380</v>
      </c>
      <c r="B929" s="3" t="s">
        <v>997</v>
      </c>
      <c r="C929" s="3" t="s">
        <v>54</v>
      </c>
      <c r="D929" s="4">
        <v>45399</v>
      </c>
      <c r="E929" s="3">
        <v>10049</v>
      </c>
      <c r="F929" s="3" t="s">
        <v>39</v>
      </c>
      <c r="G929" s="3" t="s">
        <v>17</v>
      </c>
      <c r="H929" s="3" t="s">
        <v>81</v>
      </c>
      <c r="I929" s="3" t="s">
        <v>19</v>
      </c>
      <c r="J929" s="3" t="s">
        <v>85</v>
      </c>
      <c r="K929" s="3">
        <v>0</v>
      </c>
      <c r="L929" s="3">
        <v>61</v>
      </c>
      <c r="M929" s="3" t="s">
        <v>58</v>
      </c>
      <c r="N929" s="19" t="s">
        <v>89</v>
      </c>
    </row>
    <row r="930" spans="1:14" x14ac:dyDescent="0.35">
      <c r="A930" s="18">
        <v>79083625</v>
      </c>
      <c r="B930" s="3" t="s">
        <v>998</v>
      </c>
      <c r="C930" s="3" t="s">
        <v>70</v>
      </c>
      <c r="D930" s="4">
        <v>45362</v>
      </c>
      <c r="E930" s="3">
        <v>20832</v>
      </c>
      <c r="F930" s="3" t="s">
        <v>16</v>
      </c>
      <c r="G930" s="3" t="s">
        <v>25</v>
      </c>
      <c r="H930" s="3" t="s">
        <v>40</v>
      </c>
      <c r="I930" s="3" t="s">
        <v>19</v>
      </c>
      <c r="J930" s="3" t="s">
        <v>85</v>
      </c>
      <c r="K930" s="3">
        <v>0</v>
      </c>
      <c r="L930" s="3">
        <v>23</v>
      </c>
      <c r="M930" s="3" t="s">
        <v>65</v>
      </c>
      <c r="N930" s="19" t="s">
        <v>89</v>
      </c>
    </row>
    <row r="931" spans="1:14" x14ac:dyDescent="0.35">
      <c r="A931" s="18">
        <v>92670477</v>
      </c>
      <c r="B931" s="3" t="s">
        <v>999</v>
      </c>
      <c r="C931" s="3" t="s">
        <v>101</v>
      </c>
      <c r="D931" s="4">
        <v>45446</v>
      </c>
      <c r="E931" s="3">
        <v>3270</v>
      </c>
      <c r="F931" s="3" t="s">
        <v>61</v>
      </c>
      <c r="G931" s="3" t="s">
        <v>17</v>
      </c>
      <c r="H931" s="3" t="s">
        <v>51</v>
      </c>
      <c r="I931" s="3" t="s">
        <v>19</v>
      </c>
      <c r="J931" s="3" t="s">
        <v>57</v>
      </c>
      <c r="K931" s="3">
        <v>0</v>
      </c>
      <c r="L931" s="3">
        <v>83</v>
      </c>
      <c r="M931" s="3" t="s">
        <v>29</v>
      </c>
      <c r="N931" s="19" t="s">
        <v>22</v>
      </c>
    </row>
    <row r="932" spans="1:14" x14ac:dyDescent="0.35">
      <c r="A932" s="18">
        <v>86419140</v>
      </c>
      <c r="B932" s="3" t="s">
        <v>1000</v>
      </c>
      <c r="C932" s="3" t="s">
        <v>31</v>
      </c>
      <c r="D932" s="4">
        <v>45344</v>
      </c>
      <c r="E932" s="3">
        <v>7684</v>
      </c>
      <c r="F932" s="3" t="s">
        <v>16</v>
      </c>
      <c r="G932" s="3" t="s">
        <v>55</v>
      </c>
      <c r="H932" s="3" t="s">
        <v>62</v>
      </c>
      <c r="I932" s="3" t="s">
        <v>19</v>
      </c>
      <c r="J932" s="3" t="s">
        <v>20</v>
      </c>
      <c r="K932" s="3">
        <v>0</v>
      </c>
      <c r="L932" s="3">
        <v>40</v>
      </c>
      <c r="M932" s="3" t="s">
        <v>65</v>
      </c>
      <c r="N932" s="19" t="s">
        <v>22</v>
      </c>
    </row>
    <row r="933" spans="1:14" x14ac:dyDescent="0.35">
      <c r="A933" s="18">
        <v>41523019</v>
      </c>
      <c r="B933" s="3" t="s">
        <v>1001</v>
      </c>
      <c r="C933" s="3" t="s">
        <v>31</v>
      </c>
      <c r="D933" s="4">
        <v>45457</v>
      </c>
      <c r="E933" s="3">
        <v>6853</v>
      </c>
      <c r="F933" s="3" t="s">
        <v>61</v>
      </c>
      <c r="G933" s="3" t="s">
        <v>32</v>
      </c>
      <c r="H933" s="3" t="s">
        <v>40</v>
      </c>
      <c r="I933" s="3" t="s">
        <v>19</v>
      </c>
      <c r="J933" s="3" t="s">
        <v>68</v>
      </c>
      <c r="K933" s="3">
        <v>1</v>
      </c>
      <c r="L933" s="3">
        <v>75</v>
      </c>
      <c r="M933" s="3" t="s">
        <v>29</v>
      </c>
      <c r="N933" s="19" t="s">
        <v>36</v>
      </c>
    </row>
    <row r="934" spans="1:14" x14ac:dyDescent="0.35">
      <c r="A934" s="18">
        <v>79633301</v>
      </c>
      <c r="B934" s="3" t="s">
        <v>1002</v>
      </c>
      <c r="C934" s="3" t="s">
        <v>45</v>
      </c>
      <c r="D934" s="4">
        <v>45489</v>
      </c>
      <c r="E934" s="3">
        <v>21001</v>
      </c>
      <c r="F934" s="3" t="s">
        <v>39</v>
      </c>
      <c r="G934" s="3" t="s">
        <v>17</v>
      </c>
      <c r="H934" s="3" t="s">
        <v>81</v>
      </c>
      <c r="I934" s="3" t="s">
        <v>19</v>
      </c>
      <c r="J934" s="3" t="s">
        <v>52</v>
      </c>
      <c r="K934" s="3">
        <v>1</v>
      </c>
      <c r="L934" s="3">
        <v>37</v>
      </c>
      <c r="M934" s="3" t="s">
        <v>47</v>
      </c>
      <c r="N934" s="19" t="s">
        <v>22</v>
      </c>
    </row>
    <row r="935" spans="1:14" x14ac:dyDescent="0.35">
      <c r="A935" s="18">
        <v>44719066</v>
      </c>
      <c r="B935" s="3" t="s">
        <v>1003</v>
      </c>
      <c r="C935" s="3" t="s">
        <v>101</v>
      </c>
      <c r="D935" s="4">
        <v>45358</v>
      </c>
      <c r="E935" s="3">
        <v>21178</v>
      </c>
      <c r="F935" s="3" t="s">
        <v>39</v>
      </c>
      <c r="G935" s="3" t="s">
        <v>17</v>
      </c>
      <c r="H935" s="3" t="s">
        <v>51</v>
      </c>
      <c r="I935" s="3" t="s">
        <v>27</v>
      </c>
      <c r="J935" s="3" t="s">
        <v>20</v>
      </c>
      <c r="K935" s="3">
        <v>1</v>
      </c>
      <c r="L935" s="3">
        <v>74</v>
      </c>
      <c r="M935" s="3" t="s">
        <v>42</v>
      </c>
      <c r="N935" s="19" t="s">
        <v>89</v>
      </c>
    </row>
    <row r="936" spans="1:14" x14ac:dyDescent="0.35">
      <c r="A936" s="18">
        <v>87026094</v>
      </c>
      <c r="B936" s="3" t="s">
        <v>1004</v>
      </c>
      <c r="C936" s="3" t="s">
        <v>38</v>
      </c>
      <c r="D936" s="4">
        <v>45544</v>
      </c>
      <c r="E936" s="3">
        <v>22380</v>
      </c>
      <c r="F936" s="3" t="s">
        <v>61</v>
      </c>
      <c r="G936" s="3" t="s">
        <v>25</v>
      </c>
      <c r="H936" s="3" t="s">
        <v>51</v>
      </c>
      <c r="I936" s="3" t="s">
        <v>72</v>
      </c>
      <c r="J936" s="3" t="s">
        <v>85</v>
      </c>
      <c r="K936" s="3">
        <v>0</v>
      </c>
      <c r="L936" s="3">
        <v>19</v>
      </c>
      <c r="M936" s="3" t="s">
        <v>47</v>
      </c>
      <c r="N936" s="19" t="s">
        <v>63</v>
      </c>
    </row>
    <row r="937" spans="1:14" x14ac:dyDescent="0.35">
      <c r="A937" s="18">
        <v>37754644</v>
      </c>
      <c r="B937" s="3" t="s">
        <v>1005</v>
      </c>
      <c r="C937" s="3" t="s">
        <v>45</v>
      </c>
      <c r="D937" s="4">
        <v>45435</v>
      </c>
      <c r="E937" s="3">
        <v>23656</v>
      </c>
      <c r="F937" s="3" t="s">
        <v>61</v>
      </c>
      <c r="G937" s="3" t="s">
        <v>55</v>
      </c>
      <c r="H937" s="3" t="s">
        <v>103</v>
      </c>
      <c r="I937" s="3" t="s">
        <v>19</v>
      </c>
      <c r="J937" s="3" t="s">
        <v>68</v>
      </c>
      <c r="K937" s="3">
        <v>0</v>
      </c>
      <c r="L937" s="3">
        <v>13</v>
      </c>
      <c r="M937" s="3" t="s">
        <v>29</v>
      </c>
      <c r="N937" s="19" t="s">
        <v>48</v>
      </c>
    </row>
    <row r="938" spans="1:14" x14ac:dyDescent="0.35">
      <c r="A938" s="18">
        <v>27033994</v>
      </c>
      <c r="B938" s="3" t="s">
        <v>1006</v>
      </c>
      <c r="C938" s="3" t="s">
        <v>24</v>
      </c>
      <c r="D938" s="4">
        <v>45391</v>
      </c>
      <c r="E938" s="3">
        <v>20783</v>
      </c>
      <c r="F938" s="3" t="s">
        <v>16</v>
      </c>
      <c r="G938" s="3" t="s">
        <v>17</v>
      </c>
      <c r="H938" s="3" t="s">
        <v>103</v>
      </c>
      <c r="I938" s="3" t="s">
        <v>34</v>
      </c>
      <c r="J938" s="3" t="s">
        <v>28</v>
      </c>
      <c r="K938" s="3">
        <v>0</v>
      </c>
      <c r="L938" s="3">
        <v>20</v>
      </c>
      <c r="M938" s="3" t="s">
        <v>42</v>
      </c>
      <c r="N938" s="19" t="s">
        <v>48</v>
      </c>
    </row>
    <row r="939" spans="1:14" x14ac:dyDescent="0.35">
      <c r="A939" s="18">
        <v>52427008</v>
      </c>
      <c r="B939" s="3" t="s">
        <v>1007</v>
      </c>
      <c r="C939" s="3" t="s">
        <v>101</v>
      </c>
      <c r="D939" s="4">
        <v>45576</v>
      </c>
      <c r="E939" s="3">
        <v>14677</v>
      </c>
      <c r="F939" s="3" t="s">
        <v>39</v>
      </c>
      <c r="G939" s="3" t="s">
        <v>71</v>
      </c>
      <c r="H939" s="3" t="s">
        <v>81</v>
      </c>
      <c r="I939" s="3" t="s">
        <v>27</v>
      </c>
      <c r="J939" s="3" t="s">
        <v>35</v>
      </c>
      <c r="K939" s="3">
        <v>1</v>
      </c>
      <c r="L939" s="3">
        <v>68</v>
      </c>
      <c r="M939" s="3" t="s">
        <v>29</v>
      </c>
      <c r="N939" s="19" t="s">
        <v>73</v>
      </c>
    </row>
    <row r="940" spans="1:14" x14ac:dyDescent="0.35">
      <c r="A940" s="18">
        <v>39684259</v>
      </c>
      <c r="B940" s="3" t="s">
        <v>1008</v>
      </c>
      <c r="C940" s="3" t="s">
        <v>54</v>
      </c>
      <c r="D940" s="4">
        <v>45560</v>
      </c>
      <c r="E940" s="3">
        <v>19014</v>
      </c>
      <c r="F940" s="3" t="s">
        <v>39</v>
      </c>
      <c r="G940" s="3" t="s">
        <v>55</v>
      </c>
      <c r="H940" s="3" t="s">
        <v>40</v>
      </c>
      <c r="I940" s="3" t="s">
        <v>27</v>
      </c>
      <c r="J940" s="3" t="s">
        <v>68</v>
      </c>
      <c r="K940" s="3">
        <v>0</v>
      </c>
      <c r="L940" s="3">
        <v>68</v>
      </c>
      <c r="M940" s="3" t="s">
        <v>42</v>
      </c>
      <c r="N940" s="19" t="s">
        <v>46</v>
      </c>
    </row>
    <row r="941" spans="1:14" x14ac:dyDescent="0.35">
      <c r="A941" s="18">
        <v>43467568</v>
      </c>
      <c r="B941" s="3" t="s">
        <v>1009</v>
      </c>
      <c r="C941" s="3" t="s">
        <v>77</v>
      </c>
      <c r="D941" s="4">
        <v>45370</v>
      </c>
      <c r="E941" s="3">
        <v>1304</v>
      </c>
      <c r="F941" s="3" t="s">
        <v>39</v>
      </c>
      <c r="G941" s="3" t="s">
        <v>32</v>
      </c>
      <c r="H941" s="3" t="s">
        <v>56</v>
      </c>
      <c r="I941" s="3" t="s">
        <v>72</v>
      </c>
      <c r="J941" s="3" t="s">
        <v>41</v>
      </c>
      <c r="K941" s="3">
        <v>0</v>
      </c>
      <c r="L941" s="3">
        <v>72</v>
      </c>
      <c r="M941" s="3" t="s">
        <v>42</v>
      </c>
      <c r="N941" s="19" t="s">
        <v>48</v>
      </c>
    </row>
    <row r="942" spans="1:14" x14ac:dyDescent="0.35">
      <c r="A942" s="18">
        <v>52773264</v>
      </c>
      <c r="B942" s="3" t="s">
        <v>1010</v>
      </c>
      <c r="C942" s="3" t="s">
        <v>45</v>
      </c>
      <c r="D942" s="4">
        <v>45451</v>
      </c>
      <c r="E942" s="3">
        <v>5675</v>
      </c>
      <c r="F942" s="3" t="s">
        <v>16</v>
      </c>
      <c r="G942" s="3" t="s">
        <v>71</v>
      </c>
      <c r="H942" s="3" t="s">
        <v>103</v>
      </c>
      <c r="I942" s="3" t="s">
        <v>27</v>
      </c>
      <c r="J942" s="3" t="s">
        <v>28</v>
      </c>
      <c r="K942" s="3">
        <v>0</v>
      </c>
      <c r="L942" s="3">
        <v>29</v>
      </c>
      <c r="M942" s="3" t="s">
        <v>42</v>
      </c>
      <c r="N942" s="19" t="s">
        <v>89</v>
      </c>
    </row>
    <row r="943" spans="1:14" x14ac:dyDescent="0.35">
      <c r="A943" s="18">
        <v>54178667</v>
      </c>
      <c r="B943" s="3" t="s">
        <v>1011</v>
      </c>
      <c r="C943" s="3" t="s">
        <v>75</v>
      </c>
      <c r="D943" s="4">
        <v>45547</v>
      </c>
      <c r="E943" s="3">
        <v>1537</v>
      </c>
      <c r="F943" s="3" t="s">
        <v>50</v>
      </c>
      <c r="G943" s="3" t="s">
        <v>17</v>
      </c>
      <c r="H943" s="3" t="s">
        <v>18</v>
      </c>
      <c r="I943" s="3" t="s">
        <v>72</v>
      </c>
      <c r="J943" s="3" t="s">
        <v>68</v>
      </c>
      <c r="K943" s="3">
        <v>1</v>
      </c>
      <c r="L943" s="3">
        <v>73</v>
      </c>
      <c r="M943" s="3" t="s">
        <v>58</v>
      </c>
      <c r="N943" s="19" t="s">
        <v>63</v>
      </c>
    </row>
    <row r="944" spans="1:14" x14ac:dyDescent="0.35">
      <c r="A944" s="18">
        <v>23368263</v>
      </c>
      <c r="B944" s="3" t="s">
        <v>1012</v>
      </c>
      <c r="C944" s="3" t="s">
        <v>31</v>
      </c>
      <c r="D944" s="4">
        <v>45526</v>
      </c>
      <c r="E944" s="3">
        <v>17836</v>
      </c>
      <c r="F944" s="3" t="s">
        <v>39</v>
      </c>
      <c r="G944" s="3" t="s">
        <v>32</v>
      </c>
      <c r="H944" s="3" t="s">
        <v>26</v>
      </c>
      <c r="I944" s="3" t="s">
        <v>34</v>
      </c>
      <c r="J944" s="3" t="s">
        <v>85</v>
      </c>
      <c r="K944" s="3">
        <v>0</v>
      </c>
      <c r="L944" s="3">
        <v>44</v>
      </c>
      <c r="M944" s="3" t="s">
        <v>21</v>
      </c>
      <c r="N944" s="19" t="s">
        <v>22</v>
      </c>
    </row>
    <row r="945" spans="1:14" x14ac:dyDescent="0.35">
      <c r="A945" s="18">
        <v>47399949</v>
      </c>
      <c r="B945" s="3" t="s">
        <v>1013</v>
      </c>
      <c r="C945" s="3" t="s">
        <v>70</v>
      </c>
      <c r="D945" s="4">
        <v>45320</v>
      </c>
      <c r="E945" s="3">
        <v>19966</v>
      </c>
      <c r="F945" s="3" t="s">
        <v>61</v>
      </c>
      <c r="G945" s="3" t="s">
        <v>25</v>
      </c>
      <c r="H945" s="3" t="s">
        <v>51</v>
      </c>
      <c r="I945" s="3" t="s">
        <v>19</v>
      </c>
      <c r="J945" s="3" t="s">
        <v>57</v>
      </c>
      <c r="K945" s="3">
        <v>0</v>
      </c>
      <c r="L945" s="3">
        <v>28</v>
      </c>
      <c r="M945" s="3" t="s">
        <v>21</v>
      </c>
      <c r="N945" s="19" t="s">
        <v>22</v>
      </c>
    </row>
    <row r="946" spans="1:14" x14ac:dyDescent="0.35">
      <c r="A946" s="18">
        <v>47342812</v>
      </c>
      <c r="B946" s="3" t="s">
        <v>1014</v>
      </c>
      <c r="C946" s="3" t="s">
        <v>75</v>
      </c>
      <c r="D946" s="4">
        <v>45501</v>
      </c>
      <c r="E946" s="3">
        <v>2401</v>
      </c>
      <c r="F946" s="3" t="s">
        <v>16</v>
      </c>
      <c r="G946" s="3" t="s">
        <v>25</v>
      </c>
      <c r="H946" s="3" t="s">
        <v>103</v>
      </c>
      <c r="I946" s="3" t="s">
        <v>27</v>
      </c>
      <c r="J946" s="3" t="s">
        <v>68</v>
      </c>
      <c r="K946" s="3">
        <v>0</v>
      </c>
      <c r="L946" s="3">
        <v>45</v>
      </c>
      <c r="M946" s="3" t="s">
        <v>21</v>
      </c>
      <c r="N946" s="19" t="s">
        <v>59</v>
      </c>
    </row>
    <row r="947" spans="1:14" x14ac:dyDescent="0.35">
      <c r="A947" s="18">
        <v>17716187</v>
      </c>
      <c r="B947" s="3" t="s">
        <v>1015</v>
      </c>
      <c r="C947" s="3" t="s">
        <v>38</v>
      </c>
      <c r="D947" s="4">
        <v>45355</v>
      </c>
      <c r="E947" s="3">
        <v>3613</v>
      </c>
      <c r="F947" s="3" t="s">
        <v>61</v>
      </c>
      <c r="G947" s="3" t="s">
        <v>55</v>
      </c>
      <c r="H947" s="3" t="s">
        <v>26</v>
      </c>
      <c r="I947" s="3" t="s">
        <v>19</v>
      </c>
      <c r="J947" s="3" t="s">
        <v>57</v>
      </c>
      <c r="K947" s="3">
        <v>1</v>
      </c>
      <c r="L947" s="3">
        <v>94</v>
      </c>
      <c r="M947" s="3" t="s">
        <v>29</v>
      </c>
      <c r="N947" s="19" t="s">
        <v>59</v>
      </c>
    </row>
    <row r="948" spans="1:14" x14ac:dyDescent="0.35">
      <c r="A948" s="18">
        <v>40423183</v>
      </c>
      <c r="B948" s="3" t="s">
        <v>1016</v>
      </c>
      <c r="C948" s="3" t="s">
        <v>38</v>
      </c>
      <c r="D948" s="4">
        <v>45488</v>
      </c>
      <c r="E948" s="3">
        <v>19333</v>
      </c>
      <c r="F948" s="3" t="s">
        <v>61</v>
      </c>
      <c r="G948" s="3" t="s">
        <v>17</v>
      </c>
      <c r="H948" s="3" t="s">
        <v>51</v>
      </c>
      <c r="I948" s="3" t="s">
        <v>34</v>
      </c>
      <c r="J948" s="3" t="s">
        <v>35</v>
      </c>
      <c r="K948" s="3">
        <v>0</v>
      </c>
      <c r="L948" s="3">
        <v>41</v>
      </c>
      <c r="M948" s="3" t="s">
        <v>58</v>
      </c>
      <c r="N948" s="19" t="s">
        <v>43</v>
      </c>
    </row>
    <row r="949" spans="1:14" x14ac:dyDescent="0.35">
      <c r="A949" s="18">
        <v>63884097</v>
      </c>
      <c r="B949" s="3" t="s">
        <v>1017</v>
      </c>
      <c r="C949" s="3" t="s">
        <v>24</v>
      </c>
      <c r="D949" s="4">
        <v>45496</v>
      </c>
      <c r="E949" s="3">
        <v>12184</v>
      </c>
      <c r="F949" s="3" t="s">
        <v>39</v>
      </c>
      <c r="G949" s="3" t="s">
        <v>71</v>
      </c>
      <c r="H949" s="3" t="s">
        <v>46</v>
      </c>
      <c r="I949" s="3" t="s">
        <v>72</v>
      </c>
      <c r="J949" s="3" t="s">
        <v>79</v>
      </c>
      <c r="K949" s="3">
        <v>0</v>
      </c>
      <c r="L949" s="3">
        <v>14</v>
      </c>
      <c r="M949" s="3" t="s">
        <v>42</v>
      </c>
      <c r="N949" s="19" t="s">
        <v>22</v>
      </c>
    </row>
    <row r="950" spans="1:14" x14ac:dyDescent="0.35">
      <c r="A950" s="18">
        <v>53843916</v>
      </c>
      <c r="B950" s="3" t="s">
        <v>1018</v>
      </c>
      <c r="C950" s="3" t="s">
        <v>70</v>
      </c>
      <c r="D950" s="4">
        <v>45456</v>
      </c>
      <c r="E950" s="3">
        <v>19484</v>
      </c>
      <c r="F950" s="3" t="s">
        <v>39</v>
      </c>
      <c r="G950" s="3" t="s">
        <v>25</v>
      </c>
      <c r="H950" s="3" t="s">
        <v>56</v>
      </c>
      <c r="I950" s="3" t="s">
        <v>19</v>
      </c>
      <c r="J950" s="3" t="s">
        <v>57</v>
      </c>
      <c r="K950" s="3">
        <v>0</v>
      </c>
      <c r="L950" s="3">
        <v>50</v>
      </c>
      <c r="M950" s="3" t="s">
        <v>58</v>
      </c>
      <c r="N950" s="19" t="s">
        <v>48</v>
      </c>
    </row>
    <row r="951" spans="1:14" x14ac:dyDescent="0.35">
      <c r="A951" s="18">
        <v>52014511</v>
      </c>
      <c r="B951" s="3" t="s">
        <v>1019</v>
      </c>
      <c r="C951" s="3" t="s">
        <v>38</v>
      </c>
      <c r="D951" s="4">
        <v>45634</v>
      </c>
      <c r="E951" s="3">
        <v>12610</v>
      </c>
      <c r="F951" s="3" t="s">
        <v>16</v>
      </c>
      <c r="G951" s="3" t="s">
        <v>55</v>
      </c>
      <c r="H951" s="3" t="s">
        <v>46</v>
      </c>
      <c r="I951" s="3" t="s">
        <v>72</v>
      </c>
      <c r="J951" s="3" t="s">
        <v>68</v>
      </c>
      <c r="K951" s="3">
        <v>0</v>
      </c>
      <c r="L951" s="3">
        <v>20</v>
      </c>
      <c r="M951" s="3" t="s">
        <v>29</v>
      </c>
      <c r="N951" s="19" t="s">
        <v>43</v>
      </c>
    </row>
    <row r="952" spans="1:14" x14ac:dyDescent="0.35">
      <c r="A952" s="18">
        <v>59397171</v>
      </c>
      <c r="B952" s="3" t="s">
        <v>1020</v>
      </c>
      <c r="C952" s="3" t="s">
        <v>75</v>
      </c>
      <c r="D952" s="4">
        <v>45562</v>
      </c>
      <c r="E952" s="3">
        <v>4669</v>
      </c>
      <c r="F952" s="3" t="s">
        <v>50</v>
      </c>
      <c r="G952" s="3" t="s">
        <v>55</v>
      </c>
      <c r="H952" s="3" t="s">
        <v>62</v>
      </c>
      <c r="I952" s="3" t="s">
        <v>72</v>
      </c>
      <c r="J952" s="3" t="s">
        <v>35</v>
      </c>
      <c r="K952" s="3">
        <v>1</v>
      </c>
      <c r="L952" s="3">
        <v>67</v>
      </c>
      <c r="M952" s="3" t="s">
        <v>42</v>
      </c>
      <c r="N952" s="19" t="s">
        <v>36</v>
      </c>
    </row>
    <row r="953" spans="1:14" x14ac:dyDescent="0.35">
      <c r="A953" s="18">
        <v>66614536</v>
      </c>
      <c r="B953" s="3" t="s">
        <v>1021</v>
      </c>
      <c r="C953" s="3" t="s">
        <v>15</v>
      </c>
      <c r="D953" s="4">
        <v>45617</v>
      </c>
      <c r="E953" s="3">
        <v>8294</v>
      </c>
      <c r="F953" s="3" t="s">
        <v>61</v>
      </c>
      <c r="G953" s="3" t="s">
        <v>55</v>
      </c>
      <c r="H953" s="3" t="s">
        <v>46</v>
      </c>
      <c r="I953" s="3" t="s">
        <v>19</v>
      </c>
      <c r="J953" s="3" t="s">
        <v>68</v>
      </c>
      <c r="K953" s="3">
        <v>0</v>
      </c>
      <c r="L953" s="3">
        <v>83</v>
      </c>
      <c r="M953" s="3" t="s">
        <v>29</v>
      </c>
      <c r="N953" s="19" t="s">
        <v>63</v>
      </c>
    </row>
    <row r="954" spans="1:14" x14ac:dyDescent="0.35">
      <c r="A954" s="18">
        <v>93663014</v>
      </c>
      <c r="B954" s="3" t="s">
        <v>1022</v>
      </c>
      <c r="C954" s="3" t="s">
        <v>24</v>
      </c>
      <c r="D954" s="4">
        <v>45540</v>
      </c>
      <c r="E954" s="3">
        <v>21076</v>
      </c>
      <c r="F954" s="3" t="s">
        <v>16</v>
      </c>
      <c r="G954" s="3" t="s">
        <v>25</v>
      </c>
      <c r="H954" s="3" t="s">
        <v>40</v>
      </c>
      <c r="I954" s="3" t="s">
        <v>72</v>
      </c>
      <c r="J954" s="3" t="s">
        <v>57</v>
      </c>
      <c r="K954" s="3">
        <v>0</v>
      </c>
      <c r="L954" s="3">
        <v>77</v>
      </c>
      <c r="M954" s="3" t="s">
        <v>21</v>
      </c>
      <c r="N954" s="19" t="s">
        <v>73</v>
      </c>
    </row>
    <row r="955" spans="1:14" x14ac:dyDescent="0.35">
      <c r="A955" s="18">
        <v>94266555</v>
      </c>
      <c r="B955" s="3" t="s">
        <v>1023</v>
      </c>
      <c r="C955" s="3" t="s">
        <v>31</v>
      </c>
      <c r="D955" s="4">
        <v>45578</v>
      </c>
      <c r="E955" s="3">
        <v>14191</v>
      </c>
      <c r="F955" s="3" t="s">
        <v>16</v>
      </c>
      <c r="G955" s="3" t="s">
        <v>25</v>
      </c>
      <c r="H955" s="3" t="s">
        <v>18</v>
      </c>
      <c r="I955" s="3" t="s">
        <v>27</v>
      </c>
      <c r="J955" s="3" t="s">
        <v>20</v>
      </c>
      <c r="K955" s="3">
        <v>0</v>
      </c>
      <c r="L955" s="3">
        <v>87</v>
      </c>
      <c r="M955" s="3" t="s">
        <v>21</v>
      </c>
      <c r="N955" s="19" t="s">
        <v>87</v>
      </c>
    </row>
    <row r="956" spans="1:14" x14ac:dyDescent="0.35">
      <c r="A956" s="18">
        <v>92037561</v>
      </c>
      <c r="B956" s="3" t="s">
        <v>1024</v>
      </c>
      <c r="C956" s="3" t="s">
        <v>75</v>
      </c>
      <c r="D956" s="4">
        <v>45326</v>
      </c>
      <c r="E956" s="3">
        <v>935</v>
      </c>
      <c r="F956" s="3" t="s">
        <v>61</v>
      </c>
      <c r="G956" s="3" t="s">
        <v>32</v>
      </c>
      <c r="H956" s="3" t="s">
        <v>46</v>
      </c>
      <c r="I956" s="3" t="s">
        <v>34</v>
      </c>
      <c r="J956" s="3" t="s">
        <v>52</v>
      </c>
      <c r="K956" s="3">
        <v>0</v>
      </c>
      <c r="L956" s="3">
        <v>49</v>
      </c>
      <c r="M956" s="3" t="s">
        <v>47</v>
      </c>
      <c r="N956" s="19" t="s">
        <v>43</v>
      </c>
    </row>
    <row r="957" spans="1:14" x14ac:dyDescent="0.35">
      <c r="A957" s="18">
        <v>14827721</v>
      </c>
      <c r="B957" s="3" t="s">
        <v>1025</v>
      </c>
      <c r="C957" s="3" t="s">
        <v>24</v>
      </c>
      <c r="D957" s="4">
        <v>45298</v>
      </c>
      <c r="E957" s="3">
        <v>7726</v>
      </c>
      <c r="F957" s="3" t="s">
        <v>61</v>
      </c>
      <c r="G957" s="3" t="s">
        <v>25</v>
      </c>
      <c r="H957" s="3" t="s">
        <v>46</v>
      </c>
      <c r="I957" s="3" t="s">
        <v>34</v>
      </c>
      <c r="J957" s="3" t="s">
        <v>28</v>
      </c>
      <c r="K957" s="3">
        <v>1</v>
      </c>
      <c r="L957" s="3">
        <v>57</v>
      </c>
      <c r="M957" s="3" t="s">
        <v>29</v>
      </c>
      <c r="N957" s="19" t="s">
        <v>43</v>
      </c>
    </row>
    <row r="958" spans="1:14" x14ac:dyDescent="0.35">
      <c r="A958" s="18">
        <v>99203257</v>
      </c>
      <c r="B958" s="3" t="s">
        <v>1026</v>
      </c>
      <c r="C958" s="3" t="s">
        <v>15</v>
      </c>
      <c r="D958" s="4">
        <v>45310</v>
      </c>
      <c r="E958" s="3">
        <v>2298</v>
      </c>
      <c r="F958" s="3" t="s">
        <v>39</v>
      </c>
      <c r="G958" s="3" t="s">
        <v>71</v>
      </c>
      <c r="H958" s="3" t="s">
        <v>26</v>
      </c>
      <c r="I958" s="3" t="s">
        <v>34</v>
      </c>
      <c r="J958" s="3" t="s">
        <v>28</v>
      </c>
      <c r="K958" s="3">
        <v>1</v>
      </c>
      <c r="L958" s="3">
        <v>11</v>
      </c>
      <c r="M958" s="3" t="s">
        <v>58</v>
      </c>
      <c r="N958" s="19" t="s">
        <v>89</v>
      </c>
    </row>
    <row r="959" spans="1:14" x14ac:dyDescent="0.35">
      <c r="A959" s="18">
        <v>86500721</v>
      </c>
      <c r="B959" s="3" t="s">
        <v>1027</v>
      </c>
      <c r="C959" s="3" t="s">
        <v>38</v>
      </c>
      <c r="D959" s="4">
        <v>45523</v>
      </c>
      <c r="E959" s="3">
        <v>8824</v>
      </c>
      <c r="F959" s="3" t="s">
        <v>16</v>
      </c>
      <c r="G959" s="3" t="s">
        <v>32</v>
      </c>
      <c r="H959" s="3" t="s">
        <v>103</v>
      </c>
      <c r="I959" s="3" t="s">
        <v>27</v>
      </c>
      <c r="J959" s="3" t="s">
        <v>85</v>
      </c>
      <c r="K959" s="3">
        <v>0</v>
      </c>
      <c r="L959" s="3">
        <v>61</v>
      </c>
      <c r="M959" s="3" t="s">
        <v>21</v>
      </c>
      <c r="N959" s="19" t="s">
        <v>63</v>
      </c>
    </row>
    <row r="960" spans="1:14" x14ac:dyDescent="0.35">
      <c r="A960" s="18">
        <v>93978655</v>
      </c>
      <c r="B960" s="3" t="s">
        <v>1028</v>
      </c>
      <c r="C960" s="3" t="s">
        <v>15</v>
      </c>
      <c r="D960" s="4">
        <v>45608</v>
      </c>
      <c r="E960" s="3">
        <v>15027</v>
      </c>
      <c r="F960" s="3" t="s">
        <v>16</v>
      </c>
      <c r="G960" s="3" t="s">
        <v>17</v>
      </c>
      <c r="H960" s="3" t="s">
        <v>40</v>
      </c>
      <c r="I960" s="3" t="s">
        <v>34</v>
      </c>
      <c r="J960" s="3" t="s">
        <v>28</v>
      </c>
      <c r="K960" s="3">
        <v>1</v>
      </c>
      <c r="L960" s="3">
        <v>80</v>
      </c>
      <c r="M960" s="3" t="s">
        <v>58</v>
      </c>
      <c r="N960" s="19" t="s">
        <v>89</v>
      </c>
    </row>
    <row r="961" spans="1:14" x14ac:dyDescent="0.35">
      <c r="A961" s="18">
        <v>17763500</v>
      </c>
      <c r="B961" s="3" t="s">
        <v>1029</v>
      </c>
      <c r="C961" s="3" t="s">
        <v>101</v>
      </c>
      <c r="D961" s="4">
        <v>45330</v>
      </c>
      <c r="E961" s="3">
        <v>15858</v>
      </c>
      <c r="F961" s="3" t="s">
        <v>16</v>
      </c>
      <c r="G961" s="3" t="s">
        <v>32</v>
      </c>
      <c r="H961" s="3" t="s">
        <v>56</v>
      </c>
      <c r="I961" s="3" t="s">
        <v>19</v>
      </c>
      <c r="J961" s="3" t="s">
        <v>52</v>
      </c>
      <c r="K961" s="3">
        <v>0</v>
      </c>
      <c r="L961" s="3">
        <v>47</v>
      </c>
      <c r="M961" s="3" t="s">
        <v>21</v>
      </c>
      <c r="N961" s="19" t="s">
        <v>63</v>
      </c>
    </row>
    <row r="962" spans="1:14" x14ac:dyDescent="0.35">
      <c r="A962" s="18">
        <v>35808328</v>
      </c>
      <c r="B962" s="3" t="s">
        <v>1030</v>
      </c>
      <c r="C962" s="3" t="s">
        <v>77</v>
      </c>
      <c r="D962" s="4">
        <v>45401</v>
      </c>
      <c r="E962" s="3">
        <v>13385</v>
      </c>
      <c r="F962" s="3" t="s">
        <v>39</v>
      </c>
      <c r="G962" s="3" t="s">
        <v>17</v>
      </c>
      <c r="H962" s="3" t="s">
        <v>26</v>
      </c>
      <c r="I962" s="3" t="s">
        <v>34</v>
      </c>
      <c r="J962" s="3" t="s">
        <v>35</v>
      </c>
      <c r="K962" s="3">
        <v>0</v>
      </c>
      <c r="L962" s="3">
        <v>74</v>
      </c>
      <c r="M962" s="3" t="s">
        <v>47</v>
      </c>
      <c r="N962" s="19" t="s">
        <v>48</v>
      </c>
    </row>
    <row r="963" spans="1:14" x14ac:dyDescent="0.35">
      <c r="A963" s="18">
        <v>94561054</v>
      </c>
      <c r="B963" s="3" t="s">
        <v>1031</v>
      </c>
      <c r="C963" s="3" t="s">
        <v>77</v>
      </c>
      <c r="D963" s="4">
        <v>45447</v>
      </c>
      <c r="E963" s="3">
        <v>16090</v>
      </c>
      <c r="F963" s="3" t="s">
        <v>50</v>
      </c>
      <c r="G963" s="3" t="s">
        <v>32</v>
      </c>
      <c r="H963" s="3" t="s">
        <v>46</v>
      </c>
      <c r="I963" s="3" t="s">
        <v>72</v>
      </c>
      <c r="J963" s="3" t="s">
        <v>57</v>
      </c>
      <c r="K963" s="3">
        <v>1</v>
      </c>
      <c r="L963" s="3">
        <v>38</v>
      </c>
      <c r="M963" s="3" t="s">
        <v>65</v>
      </c>
      <c r="N963" s="19" t="s">
        <v>59</v>
      </c>
    </row>
    <row r="964" spans="1:14" x14ac:dyDescent="0.35">
      <c r="A964" s="18">
        <v>80772767</v>
      </c>
      <c r="B964" s="3" t="s">
        <v>1032</v>
      </c>
      <c r="C964" s="3" t="s">
        <v>54</v>
      </c>
      <c r="D964" s="4">
        <v>45285</v>
      </c>
      <c r="E964" s="3">
        <v>1536</v>
      </c>
      <c r="F964" s="3" t="s">
        <v>39</v>
      </c>
      <c r="G964" s="3" t="s">
        <v>17</v>
      </c>
      <c r="H964" s="3" t="s">
        <v>51</v>
      </c>
      <c r="I964" s="3" t="s">
        <v>34</v>
      </c>
      <c r="J964" s="3" t="s">
        <v>79</v>
      </c>
      <c r="K964" s="3">
        <v>1</v>
      </c>
      <c r="L964" s="3">
        <v>90</v>
      </c>
      <c r="M964" s="3" t="s">
        <v>47</v>
      </c>
      <c r="N964" s="19" t="s">
        <v>87</v>
      </c>
    </row>
    <row r="965" spans="1:14" x14ac:dyDescent="0.35">
      <c r="A965" s="18">
        <v>83235352</v>
      </c>
      <c r="B965" s="3" t="s">
        <v>1033</v>
      </c>
      <c r="C965" s="3" t="s">
        <v>70</v>
      </c>
      <c r="D965" s="4">
        <v>45410</v>
      </c>
      <c r="E965" s="3">
        <v>19733</v>
      </c>
      <c r="F965" s="3" t="s">
        <v>61</v>
      </c>
      <c r="G965" s="3" t="s">
        <v>32</v>
      </c>
      <c r="H965" s="3" t="s">
        <v>26</v>
      </c>
      <c r="I965" s="3" t="s">
        <v>72</v>
      </c>
      <c r="J965" s="3" t="s">
        <v>85</v>
      </c>
      <c r="K965" s="3">
        <v>0</v>
      </c>
      <c r="L965" s="3">
        <v>84</v>
      </c>
      <c r="M965" s="3" t="s">
        <v>42</v>
      </c>
      <c r="N965" s="19" t="s">
        <v>59</v>
      </c>
    </row>
    <row r="966" spans="1:14" x14ac:dyDescent="0.35">
      <c r="A966" s="18">
        <v>38463078</v>
      </c>
      <c r="B966" s="3" t="s">
        <v>1034</v>
      </c>
      <c r="C966" s="3" t="s">
        <v>31</v>
      </c>
      <c r="D966" s="4">
        <v>45504</v>
      </c>
      <c r="E966" s="3">
        <v>4182</v>
      </c>
      <c r="F966" s="3" t="s">
        <v>39</v>
      </c>
      <c r="G966" s="3" t="s">
        <v>17</v>
      </c>
      <c r="H966" s="3" t="s">
        <v>56</v>
      </c>
      <c r="I966" s="3" t="s">
        <v>34</v>
      </c>
      <c r="J966" s="3" t="s">
        <v>20</v>
      </c>
      <c r="K966" s="3">
        <v>0</v>
      </c>
      <c r="L966" s="3">
        <v>43</v>
      </c>
      <c r="M966" s="3" t="s">
        <v>47</v>
      </c>
      <c r="N966" s="19" t="s">
        <v>89</v>
      </c>
    </row>
    <row r="967" spans="1:14" x14ac:dyDescent="0.35">
      <c r="A967" s="18">
        <v>94608908</v>
      </c>
      <c r="B967" s="3" t="s">
        <v>1035</v>
      </c>
      <c r="C967" s="3" t="s">
        <v>75</v>
      </c>
      <c r="D967" s="4">
        <v>45392</v>
      </c>
      <c r="E967" s="3">
        <v>9825</v>
      </c>
      <c r="F967" s="3" t="s">
        <v>39</v>
      </c>
      <c r="G967" s="3" t="s">
        <v>71</v>
      </c>
      <c r="H967" s="3" t="s">
        <v>51</v>
      </c>
      <c r="I967" s="3" t="s">
        <v>34</v>
      </c>
      <c r="J967" s="3" t="s">
        <v>68</v>
      </c>
      <c r="K967" s="3">
        <v>0</v>
      </c>
      <c r="L967" s="3">
        <v>17</v>
      </c>
      <c r="M967" s="3" t="s">
        <v>58</v>
      </c>
      <c r="N967" s="19" t="s">
        <v>22</v>
      </c>
    </row>
    <row r="968" spans="1:14" x14ac:dyDescent="0.35">
      <c r="A968" s="18">
        <v>44584698</v>
      </c>
      <c r="B968" s="3" t="s">
        <v>1036</v>
      </c>
      <c r="C968" s="3" t="s">
        <v>15</v>
      </c>
      <c r="D968" s="4">
        <v>45309</v>
      </c>
      <c r="E968" s="3">
        <v>4379</v>
      </c>
      <c r="F968" s="3" t="s">
        <v>39</v>
      </c>
      <c r="G968" s="3" t="s">
        <v>71</v>
      </c>
      <c r="H968" s="3" t="s">
        <v>51</v>
      </c>
      <c r="I968" s="3" t="s">
        <v>72</v>
      </c>
      <c r="J968" s="3" t="s">
        <v>52</v>
      </c>
      <c r="K968" s="3">
        <v>0</v>
      </c>
      <c r="L968" s="3">
        <v>59</v>
      </c>
      <c r="M968" s="3" t="s">
        <v>65</v>
      </c>
      <c r="N968" s="19" t="s">
        <v>43</v>
      </c>
    </row>
    <row r="969" spans="1:14" x14ac:dyDescent="0.35">
      <c r="A969" s="18">
        <v>46881959</v>
      </c>
      <c r="B969" s="3" t="s">
        <v>1037</v>
      </c>
      <c r="C969" s="3" t="s">
        <v>24</v>
      </c>
      <c r="D969" s="4">
        <v>45281</v>
      </c>
      <c r="E969" s="3">
        <v>7015</v>
      </c>
      <c r="F969" s="3" t="s">
        <v>39</v>
      </c>
      <c r="G969" s="3" t="s">
        <v>55</v>
      </c>
      <c r="H969" s="3" t="s">
        <v>51</v>
      </c>
      <c r="I969" s="3" t="s">
        <v>34</v>
      </c>
      <c r="J969" s="3" t="s">
        <v>79</v>
      </c>
      <c r="K969" s="3">
        <v>1</v>
      </c>
      <c r="L969" s="3">
        <v>46</v>
      </c>
      <c r="M969" s="3" t="s">
        <v>65</v>
      </c>
      <c r="N969" s="19" t="s">
        <v>87</v>
      </c>
    </row>
    <row r="970" spans="1:14" x14ac:dyDescent="0.35">
      <c r="A970" s="18">
        <v>78459150</v>
      </c>
      <c r="B970" s="3" t="s">
        <v>1038</v>
      </c>
      <c r="C970" s="3" t="s">
        <v>54</v>
      </c>
      <c r="D970" s="4">
        <v>45426</v>
      </c>
      <c r="E970" s="3">
        <v>22216</v>
      </c>
      <c r="F970" s="3" t="s">
        <v>61</v>
      </c>
      <c r="G970" s="3" t="s">
        <v>55</v>
      </c>
      <c r="H970" s="3" t="s">
        <v>51</v>
      </c>
      <c r="I970" s="3" t="s">
        <v>34</v>
      </c>
      <c r="J970" s="3" t="s">
        <v>79</v>
      </c>
      <c r="K970" s="3">
        <v>0</v>
      </c>
      <c r="L970" s="3">
        <v>22</v>
      </c>
      <c r="M970" s="3" t="s">
        <v>58</v>
      </c>
      <c r="N970" s="19" t="s">
        <v>59</v>
      </c>
    </row>
    <row r="971" spans="1:14" x14ac:dyDescent="0.35">
      <c r="A971" s="18">
        <v>50439285</v>
      </c>
      <c r="B971" s="3" t="s">
        <v>1039</v>
      </c>
      <c r="C971" s="3" t="s">
        <v>45</v>
      </c>
      <c r="D971" s="4">
        <v>45632</v>
      </c>
      <c r="E971" s="3">
        <v>12730</v>
      </c>
      <c r="F971" s="3" t="s">
        <v>61</v>
      </c>
      <c r="G971" s="3" t="s">
        <v>55</v>
      </c>
      <c r="H971" s="3" t="s">
        <v>33</v>
      </c>
      <c r="I971" s="3" t="s">
        <v>34</v>
      </c>
      <c r="J971" s="3" t="s">
        <v>79</v>
      </c>
      <c r="K971" s="3">
        <v>1</v>
      </c>
      <c r="L971" s="3">
        <v>85</v>
      </c>
      <c r="M971" s="3" t="s">
        <v>29</v>
      </c>
      <c r="N971" s="19" t="s">
        <v>36</v>
      </c>
    </row>
    <row r="972" spans="1:14" x14ac:dyDescent="0.35">
      <c r="A972" s="18">
        <v>26655879</v>
      </c>
      <c r="B972" s="3" t="s">
        <v>1040</v>
      </c>
      <c r="C972" s="3" t="s">
        <v>45</v>
      </c>
      <c r="D972" s="4">
        <v>45555</v>
      </c>
      <c r="E972" s="3">
        <v>1496</v>
      </c>
      <c r="F972" s="3" t="s">
        <v>39</v>
      </c>
      <c r="G972" s="3" t="s">
        <v>55</v>
      </c>
      <c r="H972" s="3" t="s">
        <v>103</v>
      </c>
      <c r="I972" s="3" t="s">
        <v>34</v>
      </c>
      <c r="J972" s="3" t="s">
        <v>57</v>
      </c>
      <c r="K972" s="3">
        <v>0</v>
      </c>
      <c r="L972" s="3">
        <v>27</v>
      </c>
      <c r="M972" s="3" t="s">
        <v>65</v>
      </c>
      <c r="N972" s="19" t="s">
        <v>43</v>
      </c>
    </row>
    <row r="973" spans="1:14" x14ac:dyDescent="0.35">
      <c r="A973" s="18">
        <v>38296444</v>
      </c>
      <c r="B973" s="3" t="s">
        <v>1041</v>
      </c>
      <c r="C973" s="3" t="s">
        <v>101</v>
      </c>
      <c r="D973" s="4">
        <v>45495</v>
      </c>
      <c r="E973" s="3">
        <v>13094</v>
      </c>
      <c r="F973" s="3" t="s">
        <v>16</v>
      </c>
      <c r="G973" s="3" t="s">
        <v>55</v>
      </c>
      <c r="H973" s="3" t="s">
        <v>56</v>
      </c>
      <c r="I973" s="3" t="s">
        <v>72</v>
      </c>
      <c r="J973" s="3" t="s">
        <v>28</v>
      </c>
      <c r="K973" s="3">
        <v>0</v>
      </c>
      <c r="L973" s="3">
        <v>60</v>
      </c>
      <c r="M973" s="3" t="s">
        <v>58</v>
      </c>
      <c r="N973" s="19" t="s">
        <v>36</v>
      </c>
    </row>
    <row r="974" spans="1:14" x14ac:dyDescent="0.35">
      <c r="A974" s="18">
        <v>60568729</v>
      </c>
      <c r="B974" s="3" t="s">
        <v>1020</v>
      </c>
      <c r="C974" s="3" t="s">
        <v>45</v>
      </c>
      <c r="D974" s="4">
        <v>45406</v>
      </c>
      <c r="E974" s="3">
        <v>20781</v>
      </c>
      <c r="F974" s="3" t="s">
        <v>61</v>
      </c>
      <c r="G974" s="3" t="s">
        <v>17</v>
      </c>
      <c r="H974" s="3" t="s">
        <v>46</v>
      </c>
      <c r="I974" s="3" t="s">
        <v>34</v>
      </c>
      <c r="J974" s="3" t="s">
        <v>35</v>
      </c>
      <c r="K974" s="3">
        <v>1</v>
      </c>
      <c r="L974" s="3">
        <v>90</v>
      </c>
      <c r="M974" s="3" t="s">
        <v>21</v>
      </c>
      <c r="N974" s="19" t="s">
        <v>87</v>
      </c>
    </row>
    <row r="975" spans="1:14" x14ac:dyDescent="0.35">
      <c r="A975" s="18">
        <v>79704405</v>
      </c>
      <c r="B975" s="3" t="s">
        <v>1042</v>
      </c>
      <c r="C975" s="3" t="s">
        <v>38</v>
      </c>
      <c r="D975" s="4">
        <v>45344</v>
      </c>
      <c r="E975" s="3">
        <v>8083</v>
      </c>
      <c r="F975" s="3" t="s">
        <v>39</v>
      </c>
      <c r="G975" s="3" t="s">
        <v>55</v>
      </c>
      <c r="H975" s="3" t="s">
        <v>51</v>
      </c>
      <c r="I975" s="3" t="s">
        <v>72</v>
      </c>
      <c r="J975" s="3" t="s">
        <v>35</v>
      </c>
      <c r="K975" s="3">
        <v>0</v>
      </c>
      <c r="L975" s="3">
        <v>42</v>
      </c>
      <c r="M975" s="3" t="s">
        <v>42</v>
      </c>
      <c r="N975" s="19" t="s">
        <v>46</v>
      </c>
    </row>
    <row r="976" spans="1:14" x14ac:dyDescent="0.35">
      <c r="A976" s="18">
        <v>76369314</v>
      </c>
      <c r="B976" s="3" t="s">
        <v>1043</v>
      </c>
      <c r="C976" s="3" t="s">
        <v>15</v>
      </c>
      <c r="D976" s="4">
        <v>45286</v>
      </c>
      <c r="E976" s="3">
        <v>21809</v>
      </c>
      <c r="F976" s="3" t="s">
        <v>39</v>
      </c>
      <c r="G976" s="3" t="s">
        <v>25</v>
      </c>
      <c r="H976" s="3" t="s">
        <v>56</v>
      </c>
      <c r="I976" s="3" t="s">
        <v>19</v>
      </c>
      <c r="J976" s="3" t="s">
        <v>20</v>
      </c>
      <c r="K976" s="3">
        <v>0</v>
      </c>
      <c r="L976" s="3">
        <v>25</v>
      </c>
      <c r="M976" s="3" t="s">
        <v>29</v>
      </c>
      <c r="N976" s="19" t="s">
        <v>89</v>
      </c>
    </row>
    <row r="977" spans="1:14" x14ac:dyDescent="0.35">
      <c r="A977" s="18">
        <v>39845026</v>
      </c>
      <c r="B977" s="3" t="s">
        <v>1044</v>
      </c>
      <c r="C977" s="3" t="s">
        <v>38</v>
      </c>
      <c r="D977" s="4">
        <v>45483</v>
      </c>
      <c r="E977" s="3">
        <v>16883</v>
      </c>
      <c r="F977" s="3" t="s">
        <v>61</v>
      </c>
      <c r="G977" s="3" t="s">
        <v>32</v>
      </c>
      <c r="H977" s="3" t="s">
        <v>62</v>
      </c>
      <c r="I977" s="3" t="s">
        <v>34</v>
      </c>
      <c r="J977" s="3" t="s">
        <v>68</v>
      </c>
      <c r="K977" s="3">
        <v>0</v>
      </c>
      <c r="L977" s="3">
        <v>26</v>
      </c>
      <c r="M977" s="3" t="s">
        <v>47</v>
      </c>
      <c r="N977" s="19" t="s">
        <v>89</v>
      </c>
    </row>
    <row r="978" spans="1:14" x14ac:dyDescent="0.35">
      <c r="A978" s="18">
        <v>90309492</v>
      </c>
      <c r="B978" s="3" t="s">
        <v>1045</v>
      </c>
      <c r="C978" s="3" t="s">
        <v>31</v>
      </c>
      <c r="D978" s="4">
        <v>45586</v>
      </c>
      <c r="E978" s="3">
        <v>3780</v>
      </c>
      <c r="F978" s="3" t="s">
        <v>39</v>
      </c>
      <c r="G978" s="3" t="s">
        <v>32</v>
      </c>
      <c r="H978" s="3" t="s">
        <v>46</v>
      </c>
      <c r="I978" s="3" t="s">
        <v>19</v>
      </c>
      <c r="J978" s="3" t="s">
        <v>57</v>
      </c>
      <c r="K978" s="3">
        <v>0</v>
      </c>
      <c r="L978" s="3">
        <v>92</v>
      </c>
      <c r="M978" s="3" t="s">
        <v>47</v>
      </c>
      <c r="N978" s="19" t="s">
        <v>63</v>
      </c>
    </row>
    <row r="979" spans="1:14" x14ac:dyDescent="0.35">
      <c r="A979" s="18">
        <v>32933549</v>
      </c>
      <c r="B979" s="3" t="s">
        <v>1046</v>
      </c>
      <c r="C979" s="3" t="s">
        <v>75</v>
      </c>
      <c r="D979" s="4">
        <v>45428</v>
      </c>
      <c r="E979" s="3">
        <v>14172</v>
      </c>
      <c r="F979" s="3" t="s">
        <v>39</v>
      </c>
      <c r="G979" s="3" t="s">
        <v>17</v>
      </c>
      <c r="H979" s="3" t="s">
        <v>51</v>
      </c>
      <c r="I979" s="3" t="s">
        <v>34</v>
      </c>
      <c r="J979" s="3" t="s">
        <v>79</v>
      </c>
      <c r="K979" s="3">
        <v>0</v>
      </c>
      <c r="L979" s="3">
        <v>58</v>
      </c>
      <c r="M979" s="3" t="s">
        <v>21</v>
      </c>
      <c r="N979" s="19" t="s">
        <v>46</v>
      </c>
    </row>
    <row r="980" spans="1:14" x14ac:dyDescent="0.35">
      <c r="A980" s="18">
        <v>94935715</v>
      </c>
      <c r="B980" s="3" t="s">
        <v>1047</v>
      </c>
      <c r="C980" s="3" t="s">
        <v>54</v>
      </c>
      <c r="D980" s="4">
        <v>45508</v>
      </c>
      <c r="E980" s="3">
        <v>16338</v>
      </c>
      <c r="F980" s="3" t="s">
        <v>16</v>
      </c>
      <c r="G980" s="3" t="s">
        <v>17</v>
      </c>
      <c r="H980" s="3" t="s">
        <v>46</v>
      </c>
      <c r="I980" s="3" t="s">
        <v>72</v>
      </c>
      <c r="J980" s="3" t="s">
        <v>52</v>
      </c>
      <c r="K980" s="3">
        <v>1</v>
      </c>
      <c r="L980" s="3">
        <v>11</v>
      </c>
      <c r="M980" s="3" t="s">
        <v>58</v>
      </c>
      <c r="N980" s="19" t="s">
        <v>73</v>
      </c>
    </row>
    <row r="981" spans="1:14" x14ac:dyDescent="0.35">
      <c r="A981" s="18">
        <v>16280115</v>
      </c>
      <c r="B981" s="3" t="s">
        <v>1048</v>
      </c>
      <c r="C981" s="3" t="s">
        <v>77</v>
      </c>
      <c r="D981" s="4">
        <v>45354</v>
      </c>
      <c r="E981" s="3">
        <v>210</v>
      </c>
      <c r="F981" s="3" t="s">
        <v>39</v>
      </c>
      <c r="G981" s="3" t="s">
        <v>55</v>
      </c>
      <c r="H981" s="3" t="s">
        <v>26</v>
      </c>
      <c r="I981" s="3" t="s">
        <v>34</v>
      </c>
      <c r="J981" s="3" t="s">
        <v>35</v>
      </c>
      <c r="K981" s="3">
        <v>1</v>
      </c>
      <c r="L981" s="3">
        <v>35</v>
      </c>
      <c r="M981" s="3" t="s">
        <v>47</v>
      </c>
      <c r="N981" s="19" t="s">
        <v>89</v>
      </c>
    </row>
    <row r="982" spans="1:14" x14ac:dyDescent="0.35">
      <c r="A982" s="18">
        <v>25733018</v>
      </c>
      <c r="B982" s="3" t="s">
        <v>1049</v>
      </c>
      <c r="C982" s="3" t="s">
        <v>45</v>
      </c>
      <c r="D982" s="4">
        <v>45506</v>
      </c>
      <c r="E982" s="3">
        <v>18031</v>
      </c>
      <c r="F982" s="3" t="s">
        <v>61</v>
      </c>
      <c r="G982" s="3" t="s">
        <v>17</v>
      </c>
      <c r="H982" s="3" t="s">
        <v>26</v>
      </c>
      <c r="I982" s="3" t="s">
        <v>19</v>
      </c>
      <c r="J982" s="3" t="s">
        <v>20</v>
      </c>
      <c r="K982" s="3">
        <v>1</v>
      </c>
      <c r="L982" s="3">
        <v>92</v>
      </c>
      <c r="M982" s="3" t="s">
        <v>42</v>
      </c>
      <c r="N982" s="19" t="s">
        <v>48</v>
      </c>
    </row>
    <row r="983" spans="1:14" x14ac:dyDescent="0.35">
      <c r="A983" s="18">
        <v>92694849</v>
      </c>
      <c r="B983" s="3" t="s">
        <v>1050</v>
      </c>
      <c r="C983" s="3" t="s">
        <v>24</v>
      </c>
      <c r="D983" s="4">
        <v>45355</v>
      </c>
      <c r="E983" s="3">
        <v>4621</v>
      </c>
      <c r="F983" s="3" t="s">
        <v>16</v>
      </c>
      <c r="G983" s="3" t="s">
        <v>25</v>
      </c>
      <c r="H983" s="3" t="s">
        <v>26</v>
      </c>
      <c r="I983" s="3" t="s">
        <v>34</v>
      </c>
      <c r="J983" s="3" t="s">
        <v>79</v>
      </c>
      <c r="K983" s="3">
        <v>1</v>
      </c>
      <c r="L983" s="3">
        <v>91</v>
      </c>
      <c r="M983" s="3" t="s">
        <v>42</v>
      </c>
      <c r="N983" s="19" t="s">
        <v>87</v>
      </c>
    </row>
    <row r="984" spans="1:14" x14ac:dyDescent="0.35">
      <c r="A984" s="18">
        <v>72460926</v>
      </c>
      <c r="B984" s="3" t="s">
        <v>1051</v>
      </c>
      <c r="C984" s="3" t="s">
        <v>101</v>
      </c>
      <c r="D984" s="4">
        <v>45419</v>
      </c>
      <c r="E984" s="3">
        <v>7013</v>
      </c>
      <c r="F984" s="3" t="s">
        <v>39</v>
      </c>
      <c r="G984" s="3" t="s">
        <v>17</v>
      </c>
      <c r="H984" s="3" t="s">
        <v>81</v>
      </c>
      <c r="I984" s="3" t="s">
        <v>19</v>
      </c>
      <c r="J984" s="3" t="s">
        <v>52</v>
      </c>
      <c r="K984" s="3">
        <v>0</v>
      </c>
      <c r="L984" s="3">
        <v>78</v>
      </c>
      <c r="M984" s="3" t="s">
        <v>21</v>
      </c>
      <c r="N984" s="19" t="s">
        <v>89</v>
      </c>
    </row>
    <row r="985" spans="1:14" x14ac:dyDescent="0.35">
      <c r="A985" s="18">
        <v>37850779</v>
      </c>
      <c r="B985" s="3" t="s">
        <v>1052</v>
      </c>
      <c r="C985" s="3" t="s">
        <v>38</v>
      </c>
      <c r="D985" s="4">
        <v>45290</v>
      </c>
      <c r="E985" s="3">
        <v>13582</v>
      </c>
      <c r="F985" s="3" t="s">
        <v>16</v>
      </c>
      <c r="G985" s="3" t="s">
        <v>17</v>
      </c>
      <c r="H985" s="3" t="s">
        <v>33</v>
      </c>
      <c r="I985" s="3" t="s">
        <v>34</v>
      </c>
      <c r="J985" s="3" t="s">
        <v>20</v>
      </c>
      <c r="K985" s="3">
        <v>0</v>
      </c>
      <c r="L985" s="3">
        <v>11</v>
      </c>
      <c r="M985" s="3" t="s">
        <v>29</v>
      </c>
      <c r="N985" s="19" t="s">
        <v>22</v>
      </c>
    </row>
    <row r="986" spans="1:14" x14ac:dyDescent="0.35">
      <c r="A986" s="18">
        <v>71327616</v>
      </c>
      <c r="B986" s="3" t="s">
        <v>1053</v>
      </c>
      <c r="C986" s="3" t="s">
        <v>24</v>
      </c>
      <c r="D986" s="4">
        <v>45358</v>
      </c>
      <c r="E986" s="3">
        <v>23861</v>
      </c>
      <c r="F986" s="3" t="s">
        <v>39</v>
      </c>
      <c r="G986" s="3" t="s">
        <v>55</v>
      </c>
      <c r="H986" s="3" t="s">
        <v>56</v>
      </c>
      <c r="I986" s="3" t="s">
        <v>34</v>
      </c>
      <c r="J986" s="3" t="s">
        <v>57</v>
      </c>
      <c r="K986" s="3">
        <v>0</v>
      </c>
      <c r="L986" s="3">
        <v>95</v>
      </c>
      <c r="M986" s="3" t="s">
        <v>58</v>
      </c>
      <c r="N986" s="19" t="s">
        <v>48</v>
      </c>
    </row>
    <row r="987" spans="1:14" x14ac:dyDescent="0.35">
      <c r="A987" s="18">
        <v>35704861</v>
      </c>
      <c r="B987" s="3" t="s">
        <v>1054</v>
      </c>
      <c r="C987" s="3" t="s">
        <v>15</v>
      </c>
      <c r="D987" s="4">
        <v>45339</v>
      </c>
      <c r="E987" s="3">
        <v>17243</v>
      </c>
      <c r="F987" s="3" t="s">
        <v>61</v>
      </c>
      <c r="G987" s="3" t="s">
        <v>71</v>
      </c>
      <c r="H987" s="3" t="s">
        <v>33</v>
      </c>
      <c r="I987" s="3" t="s">
        <v>72</v>
      </c>
      <c r="J987" s="3" t="s">
        <v>57</v>
      </c>
      <c r="K987" s="3">
        <v>0</v>
      </c>
      <c r="L987" s="3">
        <v>80</v>
      </c>
      <c r="M987" s="3" t="s">
        <v>47</v>
      </c>
      <c r="N987" s="19" t="s">
        <v>63</v>
      </c>
    </row>
    <row r="988" spans="1:14" x14ac:dyDescent="0.35">
      <c r="A988" s="18">
        <v>39136871</v>
      </c>
      <c r="B988" s="3" t="s">
        <v>1055</v>
      </c>
      <c r="C988" s="3" t="s">
        <v>24</v>
      </c>
      <c r="D988" s="4">
        <v>45474</v>
      </c>
      <c r="E988" s="3">
        <v>17618</v>
      </c>
      <c r="F988" s="3" t="s">
        <v>16</v>
      </c>
      <c r="G988" s="3" t="s">
        <v>55</v>
      </c>
      <c r="H988" s="3" t="s">
        <v>33</v>
      </c>
      <c r="I988" s="3" t="s">
        <v>19</v>
      </c>
      <c r="J988" s="3" t="s">
        <v>79</v>
      </c>
      <c r="K988" s="3">
        <v>0</v>
      </c>
      <c r="L988" s="3">
        <v>84</v>
      </c>
      <c r="M988" s="3" t="s">
        <v>21</v>
      </c>
      <c r="N988" s="19" t="s">
        <v>43</v>
      </c>
    </row>
    <row r="989" spans="1:14" x14ac:dyDescent="0.35">
      <c r="A989" s="18">
        <v>32291394</v>
      </c>
      <c r="B989" s="3" t="s">
        <v>1056</v>
      </c>
      <c r="C989" s="3" t="s">
        <v>24</v>
      </c>
      <c r="D989" s="4">
        <v>45634</v>
      </c>
      <c r="E989" s="3">
        <v>3223</v>
      </c>
      <c r="F989" s="3" t="s">
        <v>16</v>
      </c>
      <c r="G989" s="3" t="s">
        <v>55</v>
      </c>
      <c r="H989" s="3" t="s">
        <v>62</v>
      </c>
      <c r="I989" s="3" t="s">
        <v>19</v>
      </c>
      <c r="J989" s="3" t="s">
        <v>52</v>
      </c>
      <c r="K989" s="3">
        <v>0</v>
      </c>
      <c r="L989" s="3">
        <v>12</v>
      </c>
      <c r="M989" s="3" t="s">
        <v>29</v>
      </c>
      <c r="N989" s="19" t="s">
        <v>73</v>
      </c>
    </row>
    <row r="990" spans="1:14" x14ac:dyDescent="0.35">
      <c r="A990" s="18">
        <v>11143488</v>
      </c>
      <c r="B990" s="3" t="s">
        <v>1057</v>
      </c>
      <c r="C990" s="3" t="s">
        <v>77</v>
      </c>
      <c r="D990" s="4">
        <v>45546</v>
      </c>
      <c r="E990" s="3">
        <v>295</v>
      </c>
      <c r="F990" s="3" t="s">
        <v>16</v>
      </c>
      <c r="G990" s="3" t="s">
        <v>32</v>
      </c>
      <c r="H990" s="3" t="s">
        <v>18</v>
      </c>
      <c r="I990" s="3" t="s">
        <v>19</v>
      </c>
      <c r="J990" s="3" t="s">
        <v>85</v>
      </c>
      <c r="K990" s="3">
        <v>1</v>
      </c>
      <c r="L990" s="3">
        <v>35</v>
      </c>
      <c r="M990" s="3" t="s">
        <v>47</v>
      </c>
      <c r="N990" s="19" t="s">
        <v>36</v>
      </c>
    </row>
    <row r="991" spans="1:14" x14ac:dyDescent="0.35">
      <c r="A991" s="18">
        <v>64330946</v>
      </c>
      <c r="B991" s="3" t="s">
        <v>1058</v>
      </c>
      <c r="C991" s="3" t="s">
        <v>38</v>
      </c>
      <c r="D991" s="4">
        <v>45367</v>
      </c>
      <c r="E991" s="3">
        <v>23311</v>
      </c>
      <c r="F991" s="3" t="s">
        <v>16</v>
      </c>
      <c r="G991" s="3" t="s">
        <v>17</v>
      </c>
      <c r="H991" s="3" t="s">
        <v>81</v>
      </c>
      <c r="I991" s="3" t="s">
        <v>19</v>
      </c>
      <c r="J991" s="3" t="s">
        <v>52</v>
      </c>
      <c r="K991" s="3">
        <v>0</v>
      </c>
      <c r="L991" s="3">
        <v>57</v>
      </c>
      <c r="M991" s="3" t="s">
        <v>47</v>
      </c>
      <c r="N991" s="19" t="s">
        <v>48</v>
      </c>
    </row>
    <row r="992" spans="1:14" x14ac:dyDescent="0.35">
      <c r="A992" s="18">
        <v>73362222</v>
      </c>
      <c r="B992" s="3" t="s">
        <v>1059</v>
      </c>
      <c r="C992" s="3" t="s">
        <v>70</v>
      </c>
      <c r="D992" s="4">
        <v>45582</v>
      </c>
      <c r="E992" s="3">
        <v>21779</v>
      </c>
      <c r="F992" s="3" t="s">
        <v>39</v>
      </c>
      <c r="G992" s="3" t="s">
        <v>17</v>
      </c>
      <c r="H992" s="3" t="s">
        <v>33</v>
      </c>
      <c r="I992" s="3" t="s">
        <v>34</v>
      </c>
      <c r="J992" s="3" t="s">
        <v>85</v>
      </c>
      <c r="K992" s="3">
        <v>0</v>
      </c>
      <c r="L992" s="3">
        <v>57</v>
      </c>
      <c r="M992" s="3" t="s">
        <v>65</v>
      </c>
      <c r="N992" s="19" t="s">
        <v>36</v>
      </c>
    </row>
    <row r="993" spans="1:14" x14ac:dyDescent="0.35">
      <c r="A993" s="18">
        <v>19694755</v>
      </c>
      <c r="B993" s="3" t="s">
        <v>1060</v>
      </c>
      <c r="C993" s="3" t="s">
        <v>31</v>
      </c>
      <c r="D993" s="4">
        <v>45579</v>
      </c>
      <c r="E993" s="3">
        <v>20721</v>
      </c>
      <c r="F993" s="3" t="s">
        <v>50</v>
      </c>
      <c r="G993" s="3" t="s">
        <v>71</v>
      </c>
      <c r="H993" s="3" t="s">
        <v>56</v>
      </c>
      <c r="I993" s="3" t="s">
        <v>72</v>
      </c>
      <c r="J993" s="3" t="s">
        <v>28</v>
      </c>
      <c r="K993" s="3">
        <v>0</v>
      </c>
      <c r="L993" s="3">
        <v>20</v>
      </c>
      <c r="M993" s="3" t="s">
        <v>21</v>
      </c>
      <c r="N993" s="19" t="s">
        <v>87</v>
      </c>
    </row>
    <row r="994" spans="1:14" x14ac:dyDescent="0.35">
      <c r="A994" s="18">
        <v>52490430</v>
      </c>
      <c r="B994" s="3" t="s">
        <v>1061</v>
      </c>
      <c r="C994" s="3" t="s">
        <v>101</v>
      </c>
      <c r="D994" s="4">
        <v>45499</v>
      </c>
      <c r="E994" s="3">
        <v>17825</v>
      </c>
      <c r="F994" s="3" t="s">
        <v>39</v>
      </c>
      <c r="G994" s="3" t="s">
        <v>55</v>
      </c>
      <c r="H994" s="3" t="s">
        <v>46</v>
      </c>
      <c r="I994" s="3" t="s">
        <v>19</v>
      </c>
      <c r="J994" s="3" t="s">
        <v>20</v>
      </c>
      <c r="K994" s="3">
        <v>0</v>
      </c>
      <c r="L994" s="3">
        <v>14</v>
      </c>
      <c r="M994" s="3" t="s">
        <v>29</v>
      </c>
      <c r="N994" s="19" t="s">
        <v>73</v>
      </c>
    </row>
    <row r="995" spans="1:14" x14ac:dyDescent="0.35">
      <c r="A995" s="18">
        <v>75587242</v>
      </c>
      <c r="B995" s="3" t="s">
        <v>1062</v>
      </c>
      <c r="C995" s="3" t="s">
        <v>24</v>
      </c>
      <c r="D995" s="4">
        <v>45325</v>
      </c>
      <c r="E995" s="3">
        <v>6985</v>
      </c>
      <c r="F995" s="3" t="s">
        <v>50</v>
      </c>
      <c r="G995" s="3" t="s">
        <v>32</v>
      </c>
      <c r="H995" s="3" t="s">
        <v>18</v>
      </c>
      <c r="I995" s="3" t="s">
        <v>27</v>
      </c>
      <c r="J995" s="3" t="s">
        <v>85</v>
      </c>
      <c r="K995" s="3">
        <v>0</v>
      </c>
      <c r="L995" s="3">
        <v>50</v>
      </c>
      <c r="M995" s="3" t="s">
        <v>29</v>
      </c>
      <c r="N995" s="19" t="s">
        <v>59</v>
      </c>
    </row>
    <row r="996" spans="1:14" x14ac:dyDescent="0.35">
      <c r="A996" s="18">
        <v>18806538</v>
      </c>
      <c r="B996" s="3" t="s">
        <v>1063</v>
      </c>
      <c r="C996" s="3" t="s">
        <v>15</v>
      </c>
      <c r="D996" s="4">
        <v>45375</v>
      </c>
      <c r="E996" s="3">
        <v>9203</v>
      </c>
      <c r="F996" s="3" t="s">
        <v>50</v>
      </c>
      <c r="G996" s="3" t="s">
        <v>71</v>
      </c>
      <c r="H996" s="3" t="s">
        <v>62</v>
      </c>
      <c r="I996" s="3" t="s">
        <v>34</v>
      </c>
      <c r="J996" s="3" t="s">
        <v>35</v>
      </c>
      <c r="K996" s="3">
        <v>0</v>
      </c>
      <c r="L996" s="3">
        <v>14</v>
      </c>
      <c r="M996" s="3" t="s">
        <v>21</v>
      </c>
      <c r="N996" s="19" t="s">
        <v>36</v>
      </c>
    </row>
    <row r="997" spans="1:14" x14ac:dyDescent="0.35">
      <c r="A997" s="18">
        <v>97151229</v>
      </c>
      <c r="B997" s="3" t="s">
        <v>1064</v>
      </c>
      <c r="C997" s="3" t="s">
        <v>54</v>
      </c>
      <c r="D997" s="4">
        <v>45421</v>
      </c>
      <c r="E997" s="3">
        <v>2834</v>
      </c>
      <c r="F997" s="3" t="s">
        <v>16</v>
      </c>
      <c r="G997" s="3" t="s">
        <v>55</v>
      </c>
      <c r="H997" s="3" t="s">
        <v>103</v>
      </c>
      <c r="I997" s="3" t="s">
        <v>34</v>
      </c>
      <c r="J997" s="3" t="s">
        <v>28</v>
      </c>
      <c r="K997" s="3">
        <v>0</v>
      </c>
      <c r="L997" s="3">
        <v>14</v>
      </c>
      <c r="M997" s="3" t="s">
        <v>58</v>
      </c>
      <c r="N997" s="19" t="s">
        <v>43</v>
      </c>
    </row>
    <row r="998" spans="1:14" x14ac:dyDescent="0.35">
      <c r="A998" s="18">
        <v>46529985</v>
      </c>
      <c r="B998" s="3" t="s">
        <v>1065</v>
      </c>
      <c r="C998" s="3" t="s">
        <v>38</v>
      </c>
      <c r="D998" s="4">
        <v>45567</v>
      </c>
      <c r="E998" s="3">
        <v>12740</v>
      </c>
      <c r="F998" s="3" t="s">
        <v>39</v>
      </c>
      <c r="G998" s="3" t="s">
        <v>25</v>
      </c>
      <c r="H998" s="3" t="s">
        <v>26</v>
      </c>
      <c r="I998" s="3" t="s">
        <v>27</v>
      </c>
      <c r="J998" s="3" t="s">
        <v>57</v>
      </c>
      <c r="K998" s="3">
        <v>0</v>
      </c>
      <c r="L998" s="3">
        <v>16</v>
      </c>
      <c r="M998" s="3" t="s">
        <v>47</v>
      </c>
      <c r="N998" s="19" t="s">
        <v>87</v>
      </c>
    </row>
    <row r="999" spans="1:14" x14ac:dyDescent="0.35">
      <c r="A999" s="18">
        <v>10160858</v>
      </c>
      <c r="B999" s="3" t="s">
        <v>1066</v>
      </c>
      <c r="C999" s="3" t="s">
        <v>45</v>
      </c>
      <c r="D999" s="4">
        <v>45617</v>
      </c>
      <c r="E999" s="3">
        <v>20057</v>
      </c>
      <c r="F999" s="3" t="s">
        <v>50</v>
      </c>
      <c r="G999" s="3" t="s">
        <v>25</v>
      </c>
      <c r="H999" s="3" t="s">
        <v>51</v>
      </c>
      <c r="I999" s="3" t="s">
        <v>27</v>
      </c>
      <c r="J999" s="3" t="s">
        <v>20</v>
      </c>
      <c r="K999" s="3">
        <v>0</v>
      </c>
      <c r="L999" s="3">
        <v>43</v>
      </c>
      <c r="M999" s="3" t="s">
        <v>65</v>
      </c>
      <c r="N999" s="19" t="s">
        <v>48</v>
      </c>
    </row>
    <row r="1000" spans="1:14" x14ac:dyDescent="0.35">
      <c r="A1000" s="18">
        <v>48484987</v>
      </c>
      <c r="B1000" s="3" t="s">
        <v>1067</v>
      </c>
      <c r="C1000" s="3" t="s">
        <v>38</v>
      </c>
      <c r="D1000" s="4">
        <v>45534</v>
      </c>
      <c r="E1000" s="3">
        <v>19933</v>
      </c>
      <c r="F1000" s="3" t="s">
        <v>61</v>
      </c>
      <c r="G1000" s="3" t="s">
        <v>55</v>
      </c>
      <c r="H1000" s="3" t="s">
        <v>40</v>
      </c>
      <c r="I1000" s="3" t="s">
        <v>27</v>
      </c>
      <c r="J1000" s="3" t="s">
        <v>52</v>
      </c>
      <c r="K1000" s="3">
        <v>1</v>
      </c>
      <c r="L1000" s="3">
        <v>16</v>
      </c>
      <c r="M1000" s="3" t="s">
        <v>21</v>
      </c>
      <c r="N1000" s="19" t="s">
        <v>48</v>
      </c>
    </row>
    <row r="1001" spans="1:14" x14ac:dyDescent="0.35">
      <c r="A1001" s="20">
        <v>20156336</v>
      </c>
      <c r="B1001" s="21" t="s">
        <v>1068</v>
      </c>
      <c r="C1001" s="21" t="s">
        <v>15</v>
      </c>
      <c r="D1001" s="22">
        <v>45419</v>
      </c>
      <c r="E1001" s="21">
        <v>17105</v>
      </c>
      <c r="F1001" s="21" t="s">
        <v>16</v>
      </c>
      <c r="G1001" s="21" t="s">
        <v>25</v>
      </c>
      <c r="H1001" s="21" t="s">
        <v>26</v>
      </c>
      <c r="I1001" s="21" t="s">
        <v>34</v>
      </c>
      <c r="J1001" s="21" t="s">
        <v>35</v>
      </c>
      <c r="K1001" s="21">
        <v>0</v>
      </c>
      <c r="L1001" s="21">
        <v>82</v>
      </c>
      <c r="M1001" s="21" t="s">
        <v>29</v>
      </c>
      <c r="N1001" s="23" t="s">
        <v>59</v>
      </c>
    </row>
    <row r="1002" spans="1:14" x14ac:dyDescent="0.35">
      <c r="A1002" s="3"/>
      <c r="B1002" s="3"/>
      <c r="C1002" s="3"/>
      <c r="D1002" s="3"/>
      <c r="E1002" s="2"/>
      <c r="F1002" s="3"/>
      <c r="G1002" s="3"/>
      <c r="H1002" s="3"/>
      <c r="I1002" s="3"/>
      <c r="J1002" s="3"/>
      <c r="K1002" s="3"/>
      <c r="L1002" s="3"/>
      <c r="M1002" s="3"/>
      <c r="N1002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Credit Card Fraud Risk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BOHRA</cp:lastModifiedBy>
  <dcterms:created xsi:type="dcterms:W3CDTF">2025-10-07T06:22:56Z</dcterms:created>
  <dcterms:modified xsi:type="dcterms:W3CDTF">2025-10-07T06:38:53Z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959220e9-84c5-47ce-b7fe-c52a5c82c12f</vt:lpwstr>
  </property>
</Properties>
</file>