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Excel Assignment\Assignment -9 Radiation Amounts\"/>
    </mc:Choice>
  </mc:AlternateContent>
  <xr:revisionPtr revIDLastSave="0" documentId="8_{A877D4D9-BDBF-4771-9911-86D601BB85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B30" i="1"/>
  <c r="B24" i="1"/>
  <c r="B37" i="1"/>
  <c r="B17" i="1"/>
  <c r="B8" i="1"/>
  <c r="B18" i="1"/>
  <c r="B31" i="1"/>
  <c r="B13" i="1"/>
  <c r="B36" i="1"/>
  <c r="B33" i="1"/>
  <c r="B10" i="1"/>
  <c r="B39" i="1"/>
  <c r="B29" i="1"/>
  <c r="B3" i="1"/>
  <c r="B34" i="1"/>
  <c r="B19" i="1"/>
  <c r="B6" i="1"/>
  <c r="B25" i="1"/>
  <c r="B9" i="1"/>
  <c r="B26" i="1"/>
  <c r="B40" i="1"/>
  <c r="B35" i="1"/>
  <c r="B11" i="1"/>
  <c r="B41" i="1"/>
  <c r="B7" i="1"/>
  <c r="B5" i="1"/>
  <c r="B27" i="1"/>
  <c r="B21" i="1"/>
  <c r="B22" i="1"/>
  <c r="B23" i="1"/>
  <c r="B12" i="1"/>
  <c r="B20" i="1"/>
  <c r="B28" i="1"/>
  <c r="B16" i="1"/>
  <c r="B32" i="1"/>
  <c r="B4" i="1"/>
  <c r="B38" i="1"/>
  <c r="B2" i="1"/>
  <c r="B14" i="1"/>
  <c r="B15" i="1"/>
</calcChain>
</file>

<file path=xl/sharedStrings.xml><?xml version="1.0" encoding="utf-8"?>
<sst xmlns="http://schemas.openxmlformats.org/spreadsheetml/2006/main" count="15" uniqueCount="12">
  <si>
    <t>RadiationAmt</t>
  </si>
  <si>
    <t>Maximum Radiation</t>
  </si>
  <si>
    <t>Minimum Radiation</t>
  </si>
  <si>
    <t>Sum of Radiation</t>
  </si>
  <si>
    <t>Count</t>
  </si>
  <si>
    <t>Mean</t>
  </si>
  <si>
    <t>Standard Deviation</t>
  </si>
  <si>
    <t>Rank</t>
  </si>
  <si>
    <t>ans1</t>
  </si>
  <si>
    <t>ans4</t>
  </si>
  <si>
    <t>ans3</t>
  </si>
  <si>
    <t>ans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</si>
</sst>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90" zoomScaleNormal="90" workbookViewId="0"/>
  </sheetViews>
  <sheetFormatPr defaultRowHeight="14.4" x14ac:dyDescent="0.3"/>
  <cols>
    <col min="1" max="1" width="12" bestFit="1" customWidth="1"/>
    <col min="7" max="7" width="17.5546875" bestFit="1" customWidth="1"/>
  </cols>
  <sheetData>
    <row r="1" spans="1:8" x14ac:dyDescent="0.3">
      <c r="A1" s="1" t="s">
        <v>0</v>
      </c>
      <c r="B1" s="3" t="s">
        <v>7</v>
      </c>
      <c r="C1" s="4" t="s">
        <v>11</v>
      </c>
    </row>
    <row r="2" spans="1:8" x14ac:dyDescent="0.3">
      <c r="A2" s="1">
        <v>188</v>
      </c>
      <c r="B2" s="2">
        <f>RANK(A2,$A$2:$A$41)</f>
        <v>1</v>
      </c>
    </row>
    <row r="3" spans="1:8" x14ac:dyDescent="0.3">
      <c r="A3" s="1">
        <v>172</v>
      </c>
      <c r="B3" s="2">
        <f>RANK(A3,$A$2:$A$41)</f>
        <v>2</v>
      </c>
    </row>
    <row r="4" spans="1:8" x14ac:dyDescent="0.3">
      <c r="A4" s="1">
        <v>170</v>
      </c>
      <c r="B4" s="2">
        <f>RANK(A4,$A$2:$A$41)</f>
        <v>3</v>
      </c>
    </row>
    <row r="5" spans="1:8" x14ac:dyDescent="0.3">
      <c r="A5" s="1">
        <v>169</v>
      </c>
      <c r="B5" s="2">
        <f>RANK(A5,$A$2:$A$41)</f>
        <v>4</v>
      </c>
    </row>
    <row r="6" spans="1:8" x14ac:dyDescent="0.3">
      <c r="A6" s="1">
        <v>166</v>
      </c>
      <c r="B6" s="2">
        <f>RANK(A6,$A$2:$A$41)</f>
        <v>5</v>
      </c>
    </row>
    <row r="7" spans="1:8" x14ac:dyDescent="0.3">
      <c r="A7" s="1">
        <v>165</v>
      </c>
      <c r="B7" s="2">
        <f>RANK(A7,$A$2:$A$41)</f>
        <v>6</v>
      </c>
    </row>
    <row r="8" spans="1:8" x14ac:dyDescent="0.3">
      <c r="A8" s="1">
        <v>163</v>
      </c>
      <c r="B8" s="2">
        <f>RANK(A8,$A$2:$A$41)</f>
        <v>7</v>
      </c>
    </row>
    <row r="9" spans="1:8" x14ac:dyDescent="0.3">
      <c r="A9" s="1">
        <v>163</v>
      </c>
      <c r="B9" s="2">
        <f>RANK(A9,$A$2:$A$41)</f>
        <v>7</v>
      </c>
    </row>
    <row r="10" spans="1:8" x14ac:dyDescent="0.3">
      <c r="A10" s="1">
        <v>161</v>
      </c>
      <c r="B10" s="2">
        <f>RANK(A10,$A$2:$A$41)</f>
        <v>9</v>
      </c>
    </row>
    <row r="11" spans="1:8" x14ac:dyDescent="0.3">
      <c r="A11" s="1">
        <v>158</v>
      </c>
      <c r="B11" s="2">
        <f>RANK(A11,$A$2:$A$41)</f>
        <v>10</v>
      </c>
      <c r="F11" s="5" t="s">
        <v>8</v>
      </c>
      <c r="G11" s="5" t="s">
        <v>1</v>
      </c>
      <c r="H11" s="5">
        <f>MAX(A:A)</f>
        <v>188</v>
      </c>
    </row>
    <row r="12" spans="1:8" x14ac:dyDescent="0.3">
      <c r="A12" s="1">
        <v>158</v>
      </c>
      <c r="B12" s="2">
        <f>RANK(A12,$A$2:$A$41)</f>
        <v>10</v>
      </c>
      <c r="F12" s="5" t="s">
        <v>8</v>
      </c>
      <c r="G12" s="5" t="s">
        <v>2</v>
      </c>
      <c r="H12" s="5">
        <f>MIN(A:A)</f>
        <v>114</v>
      </c>
    </row>
    <row r="13" spans="1:8" x14ac:dyDescent="0.3">
      <c r="A13" s="1">
        <v>156</v>
      </c>
      <c r="B13" s="2">
        <f>RANK(A13,$A$2:$A$41)</f>
        <v>12</v>
      </c>
      <c r="F13" s="5" t="s">
        <v>8</v>
      </c>
      <c r="G13" s="5" t="s">
        <v>3</v>
      </c>
      <c r="H13" s="5">
        <f>SUM(A:A)</f>
        <v>5966</v>
      </c>
    </row>
    <row r="14" spans="1:8" x14ac:dyDescent="0.3">
      <c r="A14" s="1">
        <v>156</v>
      </c>
      <c r="B14" s="2">
        <f>RANK(A14,$A$2:$A$41)</f>
        <v>12</v>
      </c>
      <c r="F14" s="6" t="s">
        <v>10</v>
      </c>
      <c r="G14" s="6" t="s">
        <v>4</v>
      </c>
      <c r="H14" s="6">
        <f>COUNT(A:A)</f>
        <v>40</v>
      </c>
    </row>
    <row r="15" spans="1:8" x14ac:dyDescent="0.3">
      <c r="A15" s="1">
        <v>155</v>
      </c>
      <c r="B15" s="2">
        <f>RANK(A15,$A$2:$A$41)</f>
        <v>14</v>
      </c>
      <c r="F15" s="6" t="s">
        <v>9</v>
      </c>
      <c r="G15" s="6" t="s">
        <v>5</v>
      </c>
      <c r="H15" s="6">
        <f>AVERAGE(A:A)</f>
        <v>149.15</v>
      </c>
    </row>
    <row r="16" spans="1:8" x14ac:dyDescent="0.3">
      <c r="A16" s="1">
        <v>152</v>
      </c>
      <c r="B16" s="2">
        <f>RANK(A16,$A$2:$A$41)</f>
        <v>15</v>
      </c>
      <c r="F16" s="6" t="s">
        <v>9</v>
      </c>
      <c r="G16" s="6" t="s">
        <v>6</v>
      </c>
      <c r="H16" s="6">
        <f>STDEVP($A$2:$A$41)</f>
        <v>14.796198836187623</v>
      </c>
    </row>
    <row r="17" spans="1:2" x14ac:dyDescent="0.3">
      <c r="A17" s="1">
        <v>151</v>
      </c>
      <c r="B17" s="2">
        <f>RANK(A17,$A$2:$A$41)</f>
        <v>16</v>
      </c>
    </row>
    <row r="18" spans="1:2" x14ac:dyDescent="0.3">
      <c r="A18" s="1">
        <v>151</v>
      </c>
      <c r="B18" s="2">
        <f>RANK(A18,$A$2:$A$41)</f>
        <v>16</v>
      </c>
    </row>
    <row r="19" spans="1:2" x14ac:dyDescent="0.3">
      <c r="A19" s="1">
        <v>151</v>
      </c>
      <c r="B19" s="2">
        <f>RANK(A19,$A$2:$A$41)</f>
        <v>16</v>
      </c>
    </row>
    <row r="20" spans="1:2" x14ac:dyDescent="0.3">
      <c r="A20" s="1">
        <v>151</v>
      </c>
      <c r="B20" s="2">
        <f>RANK(A20,$A$2:$A$41)</f>
        <v>16</v>
      </c>
    </row>
    <row r="21" spans="1:2" x14ac:dyDescent="0.3">
      <c r="A21" s="1">
        <v>150</v>
      </c>
      <c r="B21" s="2">
        <f>RANK(A21,$A$2:$A$41)</f>
        <v>20</v>
      </c>
    </row>
    <row r="22" spans="1:2" x14ac:dyDescent="0.3">
      <c r="A22" s="1">
        <v>150</v>
      </c>
      <c r="B22" s="2">
        <f>RANK(A22,$A$2:$A$41)</f>
        <v>20</v>
      </c>
    </row>
    <row r="23" spans="1:2" x14ac:dyDescent="0.3">
      <c r="A23" s="1">
        <v>150</v>
      </c>
      <c r="B23" s="2">
        <f>RANK(A23,$A$2:$A$41)</f>
        <v>20</v>
      </c>
    </row>
    <row r="24" spans="1:2" x14ac:dyDescent="0.3">
      <c r="A24" s="1">
        <v>149</v>
      </c>
      <c r="B24" s="2">
        <f>RANK(A24,$A$2:$A$41)</f>
        <v>23</v>
      </c>
    </row>
    <row r="25" spans="1:2" x14ac:dyDescent="0.3">
      <c r="A25" s="1">
        <v>147</v>
      </c>
      <c r="B25" s="2">
        <f>RANK(A25,$A$2:$A$41)</f>
        <v>24</v>
      </c>
    </row>
    <row r="26" spans="1:2" x14ac:dyDescent="0.3">
      <c r="A26" s="1">
        <v>145</v>
      </c>
      <c r="B26" s="2">
        <f>RANK(A26,$A$2:$A$41)</f>
        <v>25</v>
      </c>
    </row>
    <row r="27" spans="1:2" x14ac:dyDescent="0.3">
      <c r="A27" s="1">
        <v>145</v>
      </c>
      <c r="B27" s="2">
        <f>RANK(A27,$A$2:$A$41)</f>
        <v>25</v>
      </c>
    </row>
    <row r="28" spans="1:2" x14ac:dyDescent="0.3">
      <c r="A28" s="1">
        <v>145</v>
      </c>
      <c r="B28" s="2">
        <f>RANK(A28,$A$2:$A$41)</f>
        <v>25</v>
      </c>
    </row>
    <row r="29" spans="1:2" x14ac:dyDescent="0.3">
      <c r="A29" s="1">
        <v>144</v>
      </c>
      <c r="B29" s="2">
        <f>RANK(A29,$A$2:$A$41)</f>
        <v>28</v>
      </c>
    </row>
    <row r="30" spans="1:2" x14ac:dyDescent="0.3">
      <c r="A30" s="1">
        <v>142</v>
      </c>
      <c r="B30" s="2">
        <f>RANK(A30,$A$2:$A$41)</f>
        <v>29</v>
      </c>
    </row>
    <row r="31" spans="1:2" x14ac:dyDescent="0.3">
      <c r="A31" s="1">
        <v>142</v>
      </c>
      <c r="B31" s="2">
        <f>RANK(A31,$A$2:$A$41)</f>
        <v>29</v>
      </c>
    </row>
    <row r="32" spans="1:2" x14ac:dyDescent="0.3">
      <c r="A32" s="1">
        <v>140</v>
      </c>
      <c r="B32" s="2">
        <f>RANK(A32,$A$2:$A$41)</f>
        <v>31</v>
      </c>
    </row>
    <row r="33" spans="1:2" x14ac:dyDescent="0.3">
      <c r="A33" s="1">
        <v>138</v>
      </c>
      <c r="B33" s="2">
        <f>RANK(A33,$A$2:$A$41)</f>
        <v>32</v>
      </c>
    </row>
    <row r="34" spans="1:2" x14ac:dyDescent="0.3">
      <c r="A34" s="1">
        <v>137</v>
      </c>
      <c r="B34" s="2">
        <f>RANK(A34,$A$2:$A$41)</f>
        <v>33</v>
      </c>
    </row>
    <row r="35" spans="1:2" x14ac:dyDescent="0.3">
      <c r="A35" s="1">
        <v>136</v>
      </c>
      <c r="B35" s="2">
        <f>RANK(A35,$A$2:$A$41)</f>
        <v>34</v>
      </c>
    </row>
    <row r="36" spans="1:2" x14ac:dyDescent="0.3">
      <c r="A36" s="1">
        <v>133</v>
      </c>
      <c r="B36" s="2">
        <f>RANK(A36,$A$2:$A$41)</f>
        <v>35</v>
      </c>
    </row>
    <row r="37" spans="1:2" x14ac:dyDescent="0.3">
      <c r="A37" s="1">
        <v>130</v>
      </c>
      <c r="B37" s="2">
        <f>RANK(A37,$A$2:$A$41)</f>
        <v>36</v>
      </c>
    </row>
    <row r="38" spans="1:2" x14ac:dyDescent="0.3">
      <c r="A38" s="1">
        <v>129</v>
      </c>
      <c r="B38" s="2">
        <f>RANK(A38,$A$2:$A$41)</f>
        <v>37</v>
      </c>
    </row>
    <row r="39" spans="1:2" x14ac:dyDescent="0.3">
      <c r="A39" s="1">
        <v>128</v>
      </c>
      <c r="B39" s="2">
        <f>RANK(A39,$A$2:$A$41)</f>
        <v>38</v>
      </c>
    </row>
    <row r="40" spans="1:2" x14ac:dyDescent="0.3">
      <c r="A40" s="1">
        <v>116</v>
      </c>
      <c r="B40" s="2">
        <f>RANK(A40,$A$2:$A$41)</f>
        <v>39</v>
      </c>
    </row>
    <row r="41" spans="1:2" x14ac:dyDescent="0.3">
      <c r="A41" s="1">
        <v>114</v>
      </c>
      <c r="B41" s="2">
        <f>RANK(A41,$A$2:$A$41)</f>
        <v>40</v>
      </c>
    </row>
  </sheetData>
  <autoFilter ref="A1:B41" xr:uid="{00000000-0001-0000-0000-000000000000}">
    <sortState xmlns:xlrd2="http://schemas.microsoft.com/office/spreadsheetml/2017/richdata2" ref="A2:B41">
      <sortCondition ref="B1:B4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Abhishek tripathi</cp:lastModifiedBy>
  <dcterms:created xsi:type="dcterms:W3CDTF">2015-06-05T18:17:20Z</dcterms:created>
  <dcterms:modified xsi:type="dcterms:W3CDTF">2022-02-10T20:28:20Z</dcterms:modified>
</cp:coreProperties>
</file>