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ol\Onboarding\02042025\"/>
    </mc:Choice>
  </mc:AlternateContent>
  <xr:revisionPtr revIDLastSave="0" documentId="13_ncr:1_{6CC86ED2-4026-4363-903A-7C4F90A6D817}" xr6:coauthVersionLast="47" xr6:coauthVersionMax="47" xr10:uidLastSave="{00000000-0000-0000-0000-000000000000}"/>
  <bookViews>
    <workbookView xWindow="-120" yWindow="-120" windowWidth="20730" windowHeight="11160" xr2:uid="{B177F4A7-251A-4F6E-BA51-66799F99CD53}"/>
  </bookViews>
  <sheets>
    <sheet name="Sheet1" sheetId="1" r:id="rId1"/>
  </sheets>
  <definedNames>
    <definedName name="_xlnm._FilterDatabase" localSheetId="0" hidden="1">Sheet1!$A$1:$AE$13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1" l="1"/>
  <c r="C13" i="1"/>
</calcChain>
</file>

<file path=xl/sharedStrings.xml><?xml version="1.0" encoding="utf-8"?>
<sst xmlns="http://schemas.openxmlformats.org/spreadsheetml/2006/main" count="151" uniqueCount="75">
  <si>
    <t>Date</t>
  </si>
  <si>
    <t>PRAN</t>
  </si>
  <si>
    <t>Total Contribution Amt</t>
  </si>
  <si>
    <t>Contribution Month</t>
  </si>
  <si>
    <t>Contribution Year</t>
  </si>
  <si>
    <t>Account Opening</t>
  </si>
  <si>
    <t>IGST</t>
  </si>
  <si>
    <t>CGST</t>
  </si>
  <si>
    <t>SGST</t>
  </si>
  <si>
    <t>POP</t>
  </si>
  <si>
    <t>Payment Gateway Charges Amount(in â‚¹)</t>
  </si>
  <si>
    <t>Payment Gateway Charges Tax(in â‚¹)</t>
  </si>
  <si>
    <t>Net</t>
  </si>
  <si>
    <t>Type</t>
  </si>
  <si>
    <t>CHO Name/Retail</t>
  </si>
  <si>
    <t>Transaction ID</t>
  </si>
  <si>
    <t>CRA Transaction ID</t>
  </si>
  <si>
    <t>Receipts No.</t>
  </si>
  <si>
    <t>PRAN Generation date</t>
  </si>
  <si>
    <t>Tier</t>
  </si>
  <si>
    <t>Corp/Retail</t>
  </si>
  <si>
    <t>SIP/Subs</t>
  </si>
  <si>
    <t>Registration charges</t>
  </si>
  <si>
    <t>Contribution fees</t>
  </si>
  <si>
    <t>Minimum Fees</t>
  </si>
  <si>
    <t>Date of Transfer</t>
  </si>
  <si>
    <t>State</t>
  </si>
  <si>
    <t>30/03/2025</t>
  </si>
  <si>
    <t>110075431334</t>
  </si>
  <si>
    <t>NSDL</t>
  </si>
  <si>
    <t>TRN17432842234719</t>
  </si>
  <si>
    <t>Tier I</t>
  </si>
  <si>
    <t>Retail</t>
  </si>
  <si>
    <t>SIP</t>
  </si>
  <si>
    <t>MADHYA PRADESH</t>
  </si>
  <si>
    <t>29/03/2025</t>
  </si>
  <si>
    <t>110011416134</t>
  </si>
  <si>
    <t>TRN17432291133212</t>
  </si>
  <si>
    <t>SUBSEQUENT</t>
  </si>
  <si>
    <t>GUJARAT</t>
  </si>
  <si>
    <t>110008101575</t>
  </si>
  <si>
    <t>TRN17432330273143</t>
  </si>
  <si>
    <t>BIHAR</t>
  </si>
  <si>
    <t>900000045456</t>
  </si>
  <si>
    <t>CAMS</t>
  </si>
  <si>
    <t>TRN17432371577637</t>
  </si>
  <si>
    <t>-</t>
  </si>
  <si>
    <t>900080069008</t>
  </si>
  <si>
    <t>TRN17432376991314</t>
  </si>
  <si>
    <t>31/03/2025</t>
  </si>
  <si>
    <t>110192012496</t>
  </si>
  <si>
    <t>TRN17434022636228</t>
  </si>
  <si>
    <t>900050069696</t>
  </si>
  <si>
    <t>TRN17434098344365</t>
  </si>
  <si>
    <t>900000062128</t>
  </si>
  <si>
    <t>TRN17434099255720</t>
  </si>
  <si>
    <t>900030070378</t>
  </si>
  <si>
    <t>TRN17434106898097</t>
  </si>
  <si>
    <t>900020070387</t>
  </si>
  <si>
    <t>TRN17434110896344</t>
  </si>
  <si>
    <t>900000070424</t>
  </si>
  <si>
    <t>TRN17434115207153</t>
  </si>
  <si>
    <t>12673253001039871</t>
  </si>
  <si>
    <t>12673253001039872</t>
  </si>
  <si>
    <t>12673253001039873</t>
  </si>
  <si>
    <t>12673253001039874</t>
  </si>
  <si>
    <t>1301233091439</t>
  </si>
  <si>
    <t>3910000528979</t>
  </si>
  <si>
    <t>12940000500000167</t>
  </si>
  <si>
    <t>12940000500000168</t>
  </si>
  <si>
    <t>12940000500000169</t>
  </si>
  <si>
    <t>12940000500000170</t>
  </si>
  <si>
    <t>12940000500000171</t>
  </si>
  <si>
    <t>12940000500000172</t>
  </si>
  <si>
    <t>12940000500000173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</si>
</sst>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quotePrefix="1"/>
    <xf numFmtId="0" fontId="1" fillId="0" borderId="0" xfId="1" quotePrefix="1"/>
    <xf numFmtId="49" fontId="0" fillId="0" borderId="1" xfId="0" quotePrefix="1" applyNumberFormat="1" applyBorder="1"/>
  </cellXfs>
  <cellStyles count="2">
    <cellStyle name="Normal" xfId="0" builtinId="0"/>
    <cellStyle name="Normal 2 2" xfId="1" xr:uid="{E4FB49B2-46E7-4537-B464-3B4D54B21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E3DD-080D-46C5-AC9F-0506E1266F82}">
  <dimension ref="A1:AE13"/>
  <sheetViews>
    <sheetView tabSelected="1" workbookViewId="0">
      <selection activeCell="P13" sqref="P13"/>
    </sheetView>
  </sheetViews>
  <sheetFormatPr defaultRowHeight="15" x14ac:dyDescent="0.25"/>
  <cols>
    <col min="2" max="2" width="13.140625" bestFit="1" customWidth="1"/>
    <col min="3" max="3" width="9.5703125" bestFit="1" customWidth="1"/>
    <col min="16" max="16" width="9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s="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1" x14ac:dyDescent="0.25">
      <c r="A2" t="s">
        <v>27</v>
      </c>
      <c r="B2" s="1" t="s">
        <v>28</v>
      </c>
      <c r="C2" s="3">
        <v>4235.3999999999996</v>
      </c>
      <c r="D2">
        <v>3</v>
      </c>
      <c r="E2">
        <v>2025</v>
      </c>
      <c r="J2">
        <v>30</v>
      </c>
      <c r="K2">
        <v>5.4</v>
      </c>
      <c r="L2">
        <v>0</v>
      </c>
      <c r="M2">
        <v>0</v>
      </c>
      <c r="P2" s="3">
        <v>4200</v>
      </c>
      <c r="Q2" t="s">
        <v>29</v>
      </c>
      <c r="S2" t="s">
        <v>30</v>
      </c>
      <c r="T2" s="5" t="s">
        <v>66</v>
      </c>
      <c r="U2" s="4" t="s">
        <v>62</v>
      </c>
      <c r="W2" t="s">
        <v>31</v>
      </c>
      <c r="X2" t="s">
        <v>32</v>
      </c>
      <c r="Y2" t="s">
        <v>33</v>
      </c>
      <c r="AA2" s="2">
        <v>5.0000000000000001E-3</v>
      </c>
      <c r="AB2">
        <v>30</v>
      </c>
      <c r="AD2" t="s">
        <v>34</v>
      </c>
      <c r="AE2" t="s">
        <v>30</v>
      </c>
    </row>
    <row r="3" spans="1:31" x14ac:dyDescent="0.25">
      <c r="A3" t="s">
        <v>35</v>
      </c>
      <c r="B3" s="1" t="s">
        <v>36</v>
      </c>
      <c r="C3" s="3">
        <v>50295</v>
      </c>
      <c r="D3">
        <v>3</v>
      </c>
      <c r="E3">
        <v>2025</v>
      </c>
      <c r="J3">
        <v>250</v>
      </c>
      <c r="K3">
        <v>45</v>
      </c>
      <c r="L3">
        <v>0</v>
      </c>
      <c r="M3">
        <v>0</v>
      </c>
      <c r="P3" s="3">
        <v>50000</v>
      </c>
      <c r="Q3" t="s">
        <v>29</v>
      </c>
      <c r="S3" t="s">
        <v>37</v>
      </c>
      <c r="T3" s="5" t="s">
        <v>66</v>
      </c>
      <c r="U3" s="4" t="s">
        <v>63</v>
      </c>
      <c r="W3" t="s">
        <v>31</v>
      </c>
      <c r="X3" t="s">
        <v>32</v>
      </c>
      <c r="Y3" t="s">
        <v>38</v>
      </c>
      <c r="AA3" s="2">
        <v>5.0000000000000001E-3</v>
      </c>
      <c r="AB3">
        <v>30</v>
      </c>
      <c r="AD3" t="s">
        <v>39</v>
      </c>
      <c r="AE3" t="s">
        <v>37</v>
      </c>
    </row>
    <row r="4" spans="1:31" x14ac:dyDescent="0.25">
      <c r="A4" t="s">
        <v>35</v>
      </c>
      <c r="B4" s="1" t="s">
        <v>40</v>
      </c>
      <c r="C4" s="3">
        <v>5035.3999999999996</v>
      </c>
      <c r="D4">
        <v>3</v>
      </c>
      <c r="E4">
        <v>2025</v>
      </c>
      <c r="J4">
        <v>30</v>
      </c>
      <c r="K4">
        <v>5.4</v>
      </c>
      <c r="L4">
        <v>0</v>
      </c>
      <c r="M4">
        <v>0</v>
      </c>
      <c r="P4" s="3">
        <v>5000</v>
      </c>
      <c r="Q4" t="s">
        <v>29</v>
      </c>
      <c r="S4" t="s">
        <v>41</v>
      </c>
      <c r="T4" s="5" t="s">
        <v>66</v>
      </c>
      <c r="U4" s="4" t="s">
        <v>64</v>
      </c>
      <c r="W4" t="s">
        <v>31</v>
      </c>
      <c r="X4" t="s">
        <v>32</v>
      </c>
      <c r="Y4" t="s">
        <v>38</v>
      </c>
      <c r="AA4" s="2">
        <v>5.0000000000000001E-3</v>
      </c>
      <c r="AB4">
        <v>30</v>
      </c>
      <c r="AD4" t="s">
        <v>42</v>
      </c>
      <c r="AE4" t="s">
        <v>41</v>
      </c>
    </row>
    <row r="5" spans="1:31" x14ac:dyDescent="0.25">
      <c r="A5" t="s">
        <v>35</v>
      </c>
      <c r="B5" s="1" t="s">
        <v>43</v>
      </c>
      <c r="C5" s="3">
        <v>50295</v>
      </c>
      <c r="D5">
        <v>3</v>
      </c>
      <c r="E5">
        <v>2025</v>
      </c>
      <c r="J5">
        <v>250</v>
      </c>
      <c r="K5">
        <v>45</v>
      </c>
      <c r="L5">
        <v>0</v>
      </c>
      <c r="M5">
        <v>0</v>
      </c>
      <c r="P5" s="3">
        <v>50000</v>
      </c>
      <c r="Q5" t="s">
        <v>44</v>
      </c>
      <c r="S5" t="s">
        <v>45</v>
      </c>
      <c r="T5" s="4" t="s">
        <v>67</v>
      </c>
      <c r="U5" s="6" t="s">
        <v>68</v>
      </c>
      <c r="W5" t="s">
        <v>31</v>
      </c>
      <c r="X5" t="s">
        <v>32</v>
      </c>
      <c r="Y5" t="s">
        <v>38</v>
      </c>
      <c r="AA5" s="2">
        <v>5.0000000000000001E-3</v>
      </c>
      <c r="AB5">
        <v>30</v>
      </c>
      <c r="AD5" t="s">
        <v>46</v>
      </c>
      <c r="AE5" t="s">
        <v>45</v>
      </c>
    </row>
    <row r="6" spans="1:31" x14ac:dyDescent="0.25">
      <c r="A6" t="s">
        <v>35</v>
      </c>
      <c r="B6" s="1" t="s">
        <v>47</v>
      </c>
      <c r="C6" s="3">
        <v>535.4</v>
      </c>
      <c r="D6">
        <v>3</v>
      </c>
      <c r="E6">
        <v>2025</v>
      </c>
      <c r="J6">
        <v>30</v>
      </c>
      <c r="K6">
        <v>5.4</v>
      </c>
      <c r="L6">
        <v>0</v>
      </c>
      <c r="M6">
        <v>0</v>
      </c>
      <c r="P6" s="3">
        <v>500</v>
      </c>
      <c r="Q6" t="s">
        <v>44</v>
      </c>
      <c r="S6" t="s">
        <v>48</v>
      </c>
      <c r="T6" s="4" t="s">
        <v>67</v>
      </c>
      <c r="U6" s="6" t="s">
        <v>69</v>
      </c>
      <c r="W6" t="s">
        <v>31</v>
      </c>
      <c r="X6" t="s">
        <v>32</v>
      </c>
      <c r="Y6" t="s">
        <v>38</v>
      </c>
      <c r="AA6" s="2">
        <v>5.0000000000000001E-3</v>
      </c>
      <c r="AB6">
        <v>30</v>
      </c>
      <c r="AD6" t="s">
        <v>46</v>
      </c>
      <c r="AE6" t="s">
        <v>48</v>
      </c>
    </row>
    <row r="7" spans="1:31" x14ac:dyDescent="0.25">
      <c r="A7" t="s">
        <v>49</v>
      </c>
      <c r="B7" s="1" t="s">
        <v>50</v>
      </c>
      <c r="C7" s="3">
        <v>50295</v>
      </c>
      <c r="D7">
        <v>3</v>
      </c>
      <c r="E7">
        <v>2025</v>
      </c>
      <c r="J7">
        <v>250</v>
      </c>
      <c r="K7">
        <v>45</v>
      </c>
      <c r="L7">
        <v>0</v>
      </c>
      <c r="M7">
        <v>0</v>
      </c>
      <c r="P7" s="3">
        <v>50000</v>
      </c>
      <c r="Q7" t="s">
        <v>29</v>
      </c>
      <c r="S7" t="s">
        <v>51</v>
      </c>
      <c r="T7" s="5" t="s">
        <v>66</v>
      </c>
      <c r="U7" s="4" t="s">
        <v>65</v>
      </c>
      <c r="W7" t="s">
        <v>31</v>
      </c>
      <c r="X7" t="s">
        <v>32</v>
      </c>
      <c r="Y7" t="s">
        <v>38</v>
      </c>
      <c r="AA7" s="2">
        <v>5.0000000000000001E-3</v>
      </c>
      <c r="AB7">
        <v>30</v>
      </c>
      <c r="AD7" t="s">
        <v>39</v>
      </c>
      <c r="AE7" t="s">
        <v>51</v>
      </c>
    </row>
    <row r="8" spans="1:31" x14ac:dyDescent="0.25">
      <c r="A8" t="s">
        <v>49</v>
      </c>
      <c r="B8" t="s">
        <v>52</v>
      </c>
      <c r="C8" s="3">
        <v>2035.4</v>
      </c>
      <c r="D8">
        <v>3</v>
      </c>
      <c r="E8">
        <v>2025</v>
      </c>
      <c r="J8">
        <v>30</v>
      </c>
      <c r="K8">
        <v>5.4</v>
      </c>
      <c r="L8">
        <v>0</v>
      </c>
      <c r="M8">
        <v>0</v>
      </c>
      <c r="P8" s="3">
        <v>2000</v>
      </c>
      <c r="Q8" t="s">
        <v>44</v>
      </c>
      <c r="S8" t="s">
        <v>53</v>
      </c>
      <c r="T8" s="4" t="s">
        <v>67</v>
      </c>
      <c r="U8" s="6" t="s">
        <v>70</v>
      </c>
      <c r="W8" t="s">
        <v>31</v>
      </c>
      <c r="X8" t="s">
        <v>32</v>
      </c>
      <c r="Y8" t="s">
        <v>38</v>
      </c>
      <c r="AA8" s="2">
        <v>5.0000000000000001E-3</v>
      </c>
      <c r="AB8">
        <v>30</v>
      </c>
      <c r="AD8" t="s">
        <v>46</v>
      </c>
      <c r="AE8" t="s">
        <v>53</v>
      </c>
    </row>
    <row r="9" spans="1:31" x14ac:dyDescent="0.25">
      <c r="A9" t="s">
        <v>49</v>
      </c>
      <c r="B9" t="s">
        <v>54</v>
      </c>
      <c r="C9" s="3">
        <v>30177</v>
      </c>
      <c r="D9">
        <v>3</v>
      </c>
      <c r="E9">
        <v>2025</v>
      </c>
      <c r="J9">
        <v>150</v>
      </c>
      <c r="K9">
        <v>27</v>
      </c>
      <c r="L9">
        <v>0</v>
      </c>
      <c r="M9">
        <v>0</v>
      </c>
      <c r="P9" s="3">
        <v>30000</v>
      </c>
      <c r="Q9" t="s">
        <v>44</v>
      </c>
      <c r="S9" t="s">
        <v>55</v>
      </c>
      <c r="T9" s="4" t="s">
        <v>67</v>
      </c>
      <c r="U9" s="6" t="s">
        <v>71</v>
      </c>
      <c r="W9" t="s">
        <v>31</v>
      </c>
      <c r="X9" t="s">
        <v>32</v>
      </c>
      <c r="Y9" t="s">
        <v>38</v>
      </c>
      <c r="AA9" s="2">
        <v>5.0000000000000001E-3</v>
      </c>
      <c r="AB9">
        <v>30</v>
      </c>
      <c r="AD9" t="s">
        <v>46</v>
      </c>
      <c r="AE9" t="s">
        <v>55</v>
      </c>
    </row>
    <row r="10" spans="1:31" x14ac:dyDescent="0.25">
      <c r="A10" t="s">
        <v>49</v>
      </c>
      <c r="B10" t="s">
        <v>56</v>
      </c>
      <c r="C10" s="3">
        <v>1035.4000000000001</v>
      </c>
      <c r="D10">
        <v>3</v>
      </c>
      <c r="E10">
        <v>2025</v>
      </c>
      <c r="J10">
        <v>30</v>
      </c>
      <c r="K10">
        <v>5.4</v>
      </c>
      <c r="L10">
        <v>0</v>
      </c>
      <c r="M10">
        <v>0</v>
      </c>
      <c r="P10" s="3">
        <v>1000</v>
      </c>
      <c r="Q10" t="s">
        <v>44</v>
      </c>
      <c r="S10" t="s">
        <v>57</v>
      </c>
      <c r="T10" s="4" t="s">
        <v>67</v>
      </c>
      <c r="U10" s="6" t="s">
        <v>72</v>
      </c>
      <c r="W10" t="s">
        <v>31</v>
      </c>
      <c r="X10" t="s">
        <v>32</v>
      </c>
      <c r="Y10" t="s">
        <v>38</v>
      </c>
      <c r="AA10" s="2">
        <v>5.0000000000000001E-3</v>
      </c>
      <c r="AB10">
        <v>30</v>
      </c>
      <c r="AD10" t="s">
        <v>46</v>
      </c>
      <c r="AE10" t="s">
        <v>57</v>
      </c>
    </row>
    <row r="11" spans="1:31" x14ac:dyDescent="0.25">
      <c r="A11" t="s">
        <v>49</v>
      </c>
      <c r="B11" t="s">
        <v>58</v>
      </c>
      <c r="C11" s="3">
        <v>1035.4000000000001</v>
      </c>
      <c r="D11">
        <v>3</v>
      </c>
      <c r="E11">
        <v>2025</v>
      </c>
      <c r="J11">
        <v>30</v>
      </c>
      <c r="K11">
        <v>5.4</v>
      </c>
      <c r="L11">
        <v>0</v>
      </c>
      <c r="M11">
        <v>0</v>
      </c>
      <c r="P11" s="3">
        <v>1000</v>
      </c>
      <c r="Q11" t="s">
        <v>44</v>
      </c>
      <c r="S11" t="s">
        <v>59</v>
      </c>
      <c r="T11" s="4" t="s">
        <v>67</v>
      </c>
      <c r="U11" s="6" t="s">
        <v>73</v>
      </c>
      <c r="W11" t="s">
        <v>31</v>
      </c>
      <c r="X11" t="s">
        <v>32</v>
      </c>
      <c r="Y11" t="s">
        <v>38</v>
      </c>
      <c r="AA11" s="2">
        <v>5.0000000000000001E-3</v>
      </c>
      <c r="AB11">
        <v>30</v>
      </c>
      <c r="AD11" t="s">
        <v>46</v>
      </c>
      <c r="AE11" t="s">
        <v>59</v>
      </c>
    </row>
    <row r="12" spans="1:31" x14ac:dyDescent="0.25">
      <c r="A12" t="s">
        <v>49</v>
      </c>
      <c r="B12" t="s">
        <v>60</v>
      </c>
      <c r="C12" s="3">
        <v>1035.4000000000001</v>
      </c>
      <c r="D12">
        <v>3</v>
      </c>
      <c r="E12">
        <v>2025</v>
      </c>
      <c r="J12">
        <v>30</v>
      </c>
      <c r="K12">
        <v>5.4</v>
      </c>
      <c r="L12">
        <v>0</v>
      </c>
      <c r="M12">
        <v>0</v>
      </c>
      <c r="P12" s="3">
        <v>1000</v>
      </c>
      <c r="Q12" t="s">
        <v>44</v>
      </c>
      <c r="S12" t="s">
        <v>61</v>
      </c>
      <c r="T12" s="4" t="s">
        <v>67</v>
      </c>
      <c r="U12" s="6" t="s">
        <v>74</v>
      </c>
      <c r="W12" t="s">
        <v>31</v>
      </c>
      <c r="X12" t="s">
        <v>32</v>
      </c>
      <c r="Y12" t="s">
        <v>38</v>
      </c>
      <c r="AA12" s="2">
        <v>5.0000000000000001E-3</v>
      </c>
      <c r="AB12">
        <v>30</v>
      </c>
      <c r="AD12" t="s">
        <v>46</v>
      </c>
      <c r="AE12" t="s">
        <v>61</v>
      </c>
    </row>
    <row r="13" spans="1:31" x14ac:dyDescent="0.25">
      <c r="C13" s="3">
        <f>SUM(C2:C12)</f>
        <v>196009.8</v>
      </c>
      <c r="P13" s="3">
        <f>SUM(P2:P12)</f>
        <v>194700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 Sawant</dc:creator>
  <cp:lastModifiedBy>Tejesh Sawant</cp:lastModifiedBy>
  <dcterms:created xsi:type="dcterms:W3CDTF">2025-04-02T17:32:41Z</dcterms:created>
  <dcterms:modified xsi:type="dcterms:W3CDTF">2025-04-02T18:42:54Z</dcterms:modified>
</cp:coreProperties>
</file>