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 defaultThemeVersion="124226"/>
  <xr:revisionPtr revIDLastSave="0" documentId="8_{04959FDD-43BF-4BEF-9B35-76CD84BF4531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" i="1"/>
</calcChain>
</file>

<file path=xl/sharedStrings.xml><?xml version="1.0" encoding="utf-8"?>
<sst xmlns="http://schemas.openxmlformats.org/spreadsheetml/2006/main" count="125" uniqueCount="70">
  <si>
    <t>Full Name</t>
  </si>
  <si>
    <t>Job Title</t>
  </si>
  <si>
    <t>Department</t>
  </si>
  <si>
    <t>Gender</t>
  </si>
  <si>
    <t>Age</t>
  </si>
  <si>
    <t>Hire Date</t>
  </si>
  <si>
    <t>Country</t>
  </si>
  <si>
    <t>Conditions</t>
  </si>
  <si>
    <t>If</t>
  </si>
  <si>
    <t>AND</t>
  </si>
  <si>
    <t>OR</t>
  </si>
  <si>
    <t>Emily Davis</t>
  </si>
  <si>
    <t>Sr. Manger</t>
  </si>
  <si>
    <t>IT</t>
  </si>
  <si>
    <t>Female</t>
  </si>
  <si>
    <t>08-04-2016</t>
  </si>
  <si>
    <t>United States</t>
  </si>
  <si>
    <t>Theodore Dinh</t>
  </si>
  <si>
    <t>Technical Architect</t>
  </si>
  <si>
    <t>Male</t>
  </si>
  <si>
    <t>29-11-1997</t>
  </si>
  <si>
    <t>China</t>
  </si>
  <si>
    <t>Luna Sanders</t>
  </si>
  <si>
    <t>Director</t>
  </si>
  <si>
    <t>Finance</t>
  </si>
  <si>
    <t>26-10-2006</t>
  </si>
  <si>
    <t>Penelope Jordan</t>
  </si>
  <si>
    <t>Computer Systems Manager</t>
  </si>
  <si>
    <t>27-09-2019</t>
  </si>
  <si>
    <t>Austin Vo</t>
  </si>
  <si>
    <t>Sr. Analyst</t>
  </si>
  <si>
    <t>20-11-1995</t>
  </si>
  <si>
    <t>Joshua Gupta</t>
  </si>
  <si>
    <t>Account Representative</t>
  </si>
  <si>
    <t>Sales</t>
  </si>
  <si>
    <t>24-01-2017</t>
  </si>
  <si>
    <t>Ruby Barnes</t>
  </si>
  <si>
    <t>Manager</t>
  </si>
  <si>
    <t>01-07-2020</t>
  </si>
  <si>
    <t>Luke Martin</t>
  </si>
  <si>
    <t>Analyst</t>
  </si>
  <si>
    <t>16-05-2020</t>
  </si>
  <si>
    <t>Easton Bailey</t>
  </si>
  <si>
    <t>Accounting</t>
  </si>
  <si>
    <t>25-01-2019</t>
  </si>
  <si>
    <t>Madeline Walker</t>
  </si>
  <si>
    <t>13-06-2018</t>
  </si>
  <si>
    <t>Savannah Ali</t>
  </si>
  <si>
    <t>Human Resources</t>
  </si>
  <si>
    <t>11-02-2009</t>
  </si>
  <si>
    <t>Camila Rogers</t>
  </si>
  <si>
    <t>Controls Engineer</t>
  </si>
  <si>
    <t>Engineering</t>
  </si>
  <si>
    <t>21-10-2021</t>
  </si>
  <si>
    <t>Eli Jones</t>
  </si>
  <si>
    <t>14-03-1999</t>
  </si>
  <si>
    <t>Everleigh Ng</t>
  </si>
  <si>
    <t>10-06-2021</t>
  </si>
  <si>
    <t>Robert Yang</t>
  </si>
  <si>
    <t>04-11-2017</t>
  </si>
  <si>
    <t>Isabella Xi</t>
  </si>
  <si>
    <t>Vice President</t>
  </si>
  <si>
    <t>Marketing</t>
  </si>
  <si>
    <t>13-03-2013</t>
  </si>
  <si>
    <t>Bella Powell</t>
  </si>
  <si>
    <t>04-03-2002</t>
  </si>
  <si>
    <t>Camila Silva</t>
  </si>
  <si>
    <t>01-12-2003</t>
  </si>
  <si>
    <t>David Barnes</t>
  </si>
  <si>
    <t>03-11-2013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</si>
</sst>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I1" workbookViewId="0">
      <selection activeCell="K2" sqref="K2"/>
    </sheetView>
  </sheetViews>
  <sheetFormatPr defaultRowHeight="15"/>
  <cols>
    <col min="1" max="1" width="15.7109375" bestFit="1" customWidth="1"/>
    <col min="2" max="2" width="25.5703125" bestFit="1" customWidth="1"/>
    <col min="3" max="3" width="16.5703125" bestFit="1" customWidth="1"/>
    <col min="4" max="4" width="7.42578125" bestFit="1" customWidth="1"/>
    <col min="5" max="5" width="4.28515625" bestFit="1" customWidth="1"/>
    <col min="6" max="6" width="10.85546875" bestFit="1" customWidth="1"/>
    <col min="7" max="7" width="12.5703125" bestFit="1" customWidth="1"/>
    <col min="8" max="8" width="10.140625" bestFit="1" customWidth="1"/>
    <col min="9" max="9" width="30.42578125" bestFit="1" customWidth="1"/>
    <col min="10" max="10" width="36.5703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55</v>
      </c>
      <c r="F2" t="s">
        <v>15</v>
      </c>
      <c r="G2" t="s">
        <v>16</v>
      </c>
      <c r="H2" t="b">
        <f>(E2&gt;50)</f>
        <v>1</v>
      </c>
      <c r="I2" s="3" t="str">
        <f>IF(E2&gt;=50,"BONUS","NO BONUS")</f>
        <v>BONUS</v>
      </c>
      <c r="J2" s="4" t="str">
        <f>IF(AND(C2="IT",G2="United States"),"INCLUDED","EXCLUDED")</f>
        <v>INCLUDED</v>
      </c>
      <c r="K2" t="str">
        <f>IF(OR(D2="Female",G2="China"),"Included","Excluded")</f>
        <v>Included</v>
      </c>
    </row>
    <row r="3" spans="1:11">
      <c r="A3" t="s">
        <v>17</v>
      </c>
      <c r="B3" t="s">
        <v>18</v>
      </c>
      <c r="C3" t="s">
        <v>13</v>
      </c>
      <c r="D3" t="s">
        <v>19</v>
      </c>
      <c r="E3">
        <v>59</v>
      </c>
      <c r="F3" t="s">
        <v>20</v>
      </c>
      <c r="G3" t="s">
        <v>21</v>
      </c>
      <c r="H3" t="b">
        <f t="shared" ref="H3:H20" si="0">(E3&gt;50)</f>
        <v>1</v>
      </c>
      <c r="I3" s="3" t="str">
        <f t="shared" ref="I3:I20" si="1">IF(E3&gt;=50,"BONUS","NO BONUS")</f>
        <v>BONUS</v>
      </c>
      <c r="J3" s="4" t="str">
        <f t="shared" ref="J3:J20" si="2">IF(AND(C3="IT",G3="United States"),"INCLUDED","EXCLUDED")</f>
        <v>EXCLUDED</v>
      </c>
      <c r="K3" t="str">
        <f t="shared" ref="K3:K20" si="3">IF(OR(D3="Female",G3="China"),"Included","Excluded")</f>
        <v>Included</v>
      </c>
    </row>
    <row r="4" spans="1:11">
      <c r="A4" t="s">
        <v>22</v>
      </c>
      <c r="B4" t="s">
        <v>23</v>
      </c>
      <c r="C4" t="s">
        <v>24</v>
      </c>
      <c r="D4" t="s">
        <v>14</v>
      </c>
      <c r="E4">
        <v>50</v>
      </c>
      <c r="F4" t="s">
        <v>25</v>
      </c>
      <c r="G4" t="s">
        <v>16</v>
      </c>
      <c r="H4" t="b">
        <f t="shared" si="0"/>
        <v>0</v>
      </c>
      <c r="I4" s="3" t="str">
        <f t="shared" si="1"/>
        <v>BONUS</v>
      </c>
      <c r="J4" s="4" t="str">
        <f t="shared" si="2"/>
        <v>EXCLUDED</v>
      </c>
      <c r="K4" t="str">
        <f t="shared" si="3"/>
        <v>Included</v>
      </c>
    </row>
    <row r="5" spans="1:11">
      <c r="A5" t="s">
        <v>26</v>
      </c>
      <c r="B5" t="s">
        <v>27</v>
      </c>
      <c r="C5" t="s">
        <v>13</v>
      </c>
      <c r="D5" t="s">
        <v>14</v>
      </c>
      <c r="E5">
        <v>26</v>
      </c>
      <c r="F5" t="s">
        <v>28</v>
      </c>
      <c r="G5" t="s">
        <v>16</v>
      </c>
      <c r="H5" t="b">
        <f t="shared" si="0"/>
        <v>0</v>
      </c>
      <c r="I5" s="3" t="str">
        <f t="shared" si="1"/>
        <v>NO BONUS</v>
      </c>
      <c r="J5" s="4" t="str">
        <f t="shared" si="2"/>
        <v>INCLUDED</v>
      </c>
      <c r="K5" t="str">
        <f t="shared" si="3"/>
        <v>Included</v>
      </c>
    </row>
    <row r="6" spans="1:11">
      <c r="A6" t="s">
        <v>29</v>
      </c>
      <c r="B6" t="s">
        <v>30</v>
      </c>
      <c r="C6" t="s">
        <v>24</v>
      </c>
      <c r="D6" t="s">
        <v>19</v>
      </c>
      <c r="E6">
        <v>55</v>
      </c>
      <c r="F6" t="s">
        <v>31</v>
      </c>
      <c r="G6" t="s">
        <v>16</v>
      </c>
      <c r="H6" t="b">
        <f t="shared" si="0"/>
        <v>1</v>
      </c>
      <c r="I6" s="3" t="str">
        <f t="shared" si="1"/>
        <v>BONUS</v>
      </c>
      <c r="J6" s="4" t="str">
        <f t="shared" si="2"/>
        <v>EXCLUDED</v>
      </c>
      <c r="K6" t="str">
        <f t="shared" si="3"/>
        <v>Excluded</v>
      </c>
    </row>
    <row r="7" spans="1:11">
      <c r="A7" t="s">
        <v>32</v>
      </c>
      <c r="B7" t="s">
        <v>33</v>
      </c>
      <c r="C7" t="s">
        <v>34</v>
      </c>
      <c r="D7" t="s">
        <v>19</v>
      </c>
      <c r="E7">
        <v>57</v>
      </c>
      <c r="F7" t="s">
        <v>35</v>
      </c>
      <c r="G7" t="s">
        <v>21</v>
      </c>
      <c r="H7" t="b">
        <f t="shared" si="0"/>
        <v>1</v>
      </c>
      <c r="I7" s="3" t="str">
        <f t="shared" si="1"/>
        <v>BONUS</v>
      </c>
      <c r="J7" s="4" t="str">
        <f t="shared" si="2"/>
        <v>EXCLUDED</v>
      </c>
      <c r="K7" t="str">
        <f t="shared" si="3"/>
        <v>Included</v>
      </c>
    </row>
    <row r="8" spans="1:11">
      <c r="A8" t="s">
        <v>36</v>
      </c>
      <c r="B8" t="s">
        <v>37</v>
      </c>
      <c r="C8" t="s">
        <v>13</v>
      </c>
      <c r="D8" t="s">
        <v>14</v>
      </c>
      <c r="E8">
        <v>27</v>
      </c>
      <c r="F8" t="s">
        <v>38</v>
      </c>
      <c r="G8" t="s">
        <v>16</v>
      </c>
      <c r="H8" t="b">
        <f t="shared" si="0"/>
        <v>0</v>
      </c>
      <c r="I8" s="3" t="str">
        <f t="shared" si="1"/>
        <v>NO BONUS</v>
      </c>
      <c r="J8" s="4" t="str">
        <f t="shared" si="2"/>
        <v>INCLUDED</v>
      </c>
      <c r="K8" t="str">
        <f t="shared" si="3"/>
        <v>Included</v>
      </c>
    </row>
    <row r="9" spans="1:11">
      <c r="A9" t="s">
        <v>39</v>
      </c>
      <c r="B9" t="s">
        <v>40</v>
      </c>
      <c r="C9" t="s">
        <v>24</v>
      </c>
      <c r="D9" t="s">
        <v>19</v>
      </c>
      <c r="E9">
        <v>25</v>
      </c>
      <c r="F9" t="s">
        <v>41</v>
      </c>
      <c r="G9" t="s">
        <v>16</v>
      </c>
      <c r="H9" t="b">
        <f t="shared" si="0"/>
        <v>0</v>
      </c>
      <c r="I9" s="3" t="str">
        <f t="shared" si="1"/>
        <v>NO BONUS</v>
      </c>
      <c r="J9" s="4" t="str">
        <f t="shared" si="2"/>
        <v>EXCLUDED</v>
      </c>
      <c r="K9" t="str">
        <f t="shared" si="3"/>
        <v>Excluded</v>
      </c>
    </row>
    <row r="10" spans="1:11">
      <c r="A10" t="s">
        <v>42</v>
      </c>
      <c r="B10" t="s">
        <v>37</v>
      </c>
      <c r="C10" t="s">
        <v>43</v>
      </c>
      <c r="D10" t="s">
        <v>19</v>
      </c>
      <c r="E10">
        <v>29</v>
      </c>
      <c r="F10" t="s">
        <v>44</v>
      </c>
      <c r="G10" t="s">
        <v>16</v>
      </c>
      <c r="H10" t="b">
        <f t="shared" si="0"/>
        <v>0</v>
      </c>
      <c r="I10" s="3" t="str">
        <f t="shared" si="1"/>
        <v>NO BONUS</v>
      </c>
      <c r="J10" s="4" t="str">
        <f t="shared" si="2"/>
        <v>EXCLUDED</v>
      </c>
      <c r="K10" t="str">
        <f t="shared" si="3"/>
        <v>Excluded</v>
      </c>
    </row>
    <row r="11" spans="1:11">
      <c r="A11" t="s">
        <v>45</v>
      </c>
      <c r="B11" t="s">
        <v>30</v>
      </c>
      <c r="C11" t="s">
        <v>24</v>
      </c>
      <c r="D11" t="s">
        <v>14</v>
      </c>
      <c r="E11">
        <v>34</v>
      </c>
      <c r="F11" t="s">
        <v>46</v>
      </c>
      <c r="G11" t="s">
        <v>16</v>
      </c>
      <c r="H11" t="b">
        <f t="shared" si="0"/>
        <v>0</v>
      </c>
      <c r="I11" s="3" t="str">
        <f t="shared" si="1"/>
        <v>NO BONUS</v>
      </c>
      <c r="J11" s="4" t="str">
        <f t="shared" si="2"/>
        <v>EXCLUDED</v>
      </c>
      <c r="K11" t="str">
        <f t="shared" si="3"/>
        <v>Included</v>
      </c>
    </row>
    <row r="12" spans="1:11">
      <c r="A12" t="s">
        <v>47</v>
      </c>
      <c r="B12" t="s">
        <v>12</v>
      </c>
      <c r="C12" t="s">
        <v>48</v>
      </c>
      <c r="D12" t="s">
        <v>14</v>
      </c>
      <c r="E12">
        <v>36</v>
      </c>
      <c r="F12" t="s">
        <v>49</v>
      </c>
      <c r="G12" t="s">
        <v>16</v>
      </c>
      <c r="H12" t="b">
        <f t="shared" si="0"/>
        <v>0</v>
      </c>
      <c r="I12" s="3" t="str">
        <f t="shared" si="1"/>
        <v>NO BONUS</v>
      </c>
      <c r="J12" s="4" t="str">
        <f t="shared" si="2"/>
        <v>EXCLUDED</v>
      </c>
      <c r="K12" t="str">
        <f t="shared" si="3"/>
        <v>Included</v>
      </c>
    </row>
    <row r="13" spans="1:11">
      <c r="A13" t="s">
        <v>50</v>
      </c>
      <c r="B13" t="s">
        <v>51</v>
      </c>
      <c r="C13" t="s">
        <v>52</v>
      </c>
      <c r="D13" t="s">
        <v>14</v>
      </c>
      <c r="E13">
        <v>27</v>
      </c>
      <c r="F13" t="s">
        <v>53</v>
      </c>
      <c r="G13" t="s">
        <v>16</v>
      </c>
      <c r="H13" t="b">
        <f t="shared" si="0"/>
        <v>0</v>
      </c>
      <c r="I13" s="3" t="str">
        <f t="shared" si="1"/>
        <v>NO BONUS</v>
      </c>
      <c r="J13" s="4" t="str">
        <f t="shared" si="2"/>
        <v>EXCLUDED</v>
      </c>
      <c r="K13" t="str">
        <f t="shared" si="3"/>
        <v>Included</v>
      </c>
    </row>
    <row r="14" spans="1:11">
      <c r="A14" t="s">
        <v>54</v>
      </c>
      <c r="B14" t="s">
        <v>37</v>
      </c>
      <c r="C14" t="s">
        <v>48</v>
      </c>
      <c r="D14" t="s">
        <v>19</v>
      </c>
      <c r="E14">
        <v>59</v>
      </c>
      <c r="F14" t="s">
        <v>55</v>
      </c>
      <c r="G14" t="s">
        <v>16</v>
      </c>
      <c r="H14" t="b">
        <f t="shared" si="0"/>
        <v>1</v>
      </c>
      <c r="I14" s="3" t="str">
        <f t="shared" si="1"/>
        <v>BONUS</v>
      </c>
      <c r="J14" s="4" t="str">
        <f t="shared" si="2"/>
        <v>EXCLUDED</v>
      </c>
      <c r="K14" t="str">
        <f t="shared" si="3"/>
        <v>Excluded</v>
      </c>
    </row>
    <row r="15" spans="1:11">
      <c r="A15" t="s">
        <v>56</v>
      </c>
      <c r="B15" t="s">
        <v>12</v>
      </c>
      <c r="C15" t="s">
        <v>24</v>
      </c>
      <c r="D15" t="s">
        <v>14</v>
      </c>
      <c r="E15">
        <v>51</v>
      </c>
      <c r="F15" t="s">
        <v>57</v>
      </c>
      <c r="G15" t="s">
        <v>21</v>
      </c>
      <c r="H15" t="b">
        <f t="shared" si="0"/>
        <v>1</v>
      </c>
      <c r="I15" s="3" t="str">
        <f t="shared" si="1"/>
        <v>BONUS</v>
      </c>
      <c r="J15" s="4" t="str">
        <f t="shared" si="2"/>
        <v>EXCLUDED</v>
      </c>
      <c r="K15" t="str">
        <f t="shared" si="3"/>
        <v>Included</v>
      </c>
    </row>
    <row r="16" spans="1:11">
      <c r="A16" t="s">
        <v>58</v>
      </c>
      <c r="B16" t="s">
        <v>30</v>
      </c>
      <c r="C16" t="s">
        <v>43</v>
      </c>
      <c r="D16" t="s">
        <v>19</v>
      </c>
      <c r="E16">
        <v>31</v>
      </c>
      <c r="F16" t="s">
        <v>59</v>
      </c>
      <c r="G16" t="s">
        <v>16</v>
      </c>
      <c r="H16" t="b">
        <f t="shared" si="0"/>
        <v>0</v>
      </c>
      <c r="I16" s="3" t="str">
        <f t="shared" si="1"/>
        <v>NO BONUS</v>
      </c>
      <c r="J16" s="4" t="str">
        <f t="shared" si="2"/>
        <v>EXCLUDED</v>
      </c>
      <c r="K16" t="str">
        <f t="shared" si="3"/>
        <v>Excluded</v>
      </c>
    </row>
    <row r="17" spans="1:11">
      <c r="A17" t="s">
        <v>60</v>
      </c>
      <c r="B17" t="s">
        <v>61</v>
      </c>
      <c r="C17" t="s">
        <v>62</v>
      </c>
      <c r="D17" t="s">
        <v>14</v>
      </c>
      <c r="E17">
        <v>41</v>
      </c>
      <c r="F17" t="s">
        <v>63</v>
      </c>
      <c r="G17" t="s">
        <v>16</v>
      </c>
      <c r="H17" t="b">
        <f t="shared" si="0"/>
        <v>0</v>
      </c>
      <c r="I17" s="3" t="str">
        <f t="shared" si="1"/>
        <v>NO BONUS</v>
      </c>
      <c r="J17" s="4" t="str">
        <f t="shared" si="2"/>
        <v>EXCLUDED</v>
      </c>
      <c r="K17" t="str">
        <f t="shared" si="3"/>
        <v>Included</v>
      </c>
    </row>
    <row r="18" spans="1:11">
      <c r="A18" t="s">
        <v>64</v>
      </c>
      <c r="B18" t="s">
        <v>23</v>
      </c>
      <c r="C18" t="s">
        <v>24</v>
      </c>
      <c r="D18" t="s">
        <v>14</v>
      </c>
      <c r="E18">
        <v>65</v>
      </c>
      <c r="F18" t="s">
        <v>65</v>
      </c>
      <c r="G18" t="s">
        <v>16</v>
      </c>
      <c r="H18" t="b">
        <f t="shared" si="0"/>
        <v>1</v>
      </c>
      <c r="I18" s="3" t="str">
        <f t="shared" si="1"/>
        <v>BONUS</v>
      </c>
      <c r="J18" s="4" t="str">
        <f t="shared" si="2"/>
        <v>EXCLUDED</v>
      </c>
      <c r="K18" t="str">
        <f t="shared" si="3"/>
        <v>Included</v>
      </c>
    </row>
    <row r="19" spans="1:11">
      <c r="A19" t="s">
        <v>66</v>
      </c>
      <c r="B19" t="s">
        <v>12</v>
      </c>
      <c r="C19" t="s">
        <v>62</v>
      </c>
      <c r="D19" t="s">
        <v>14</v>
      </c>
      <c r="E19">
        <v>64</v>
      </c>
      <c r="F19" t="s">
        <v>67</v>
      </c>
      <c r="G19" t="s">
        <v>16</v>
      </c>
      <c r="H19" t="b">
        <f t="shared" si="0"/>
        <v>1</v>
      </c>
      <c r="I19" s="3" t="str">
        <f t="shared" si="1"/>
        <v>BONUS</v>
      </c>
      <c r="J19" s="4" t="str">
        <f t="shared" si="2"/>
        <v>EXCLUDED</v>
      </c>
      <c r="K19" t="str">
        <f t="shared" si="3"/>
        <v>Included</v>
      </c>
    </row>
    <row r="20" spans="1:11">
      <c r="A20" t="s">
        <v>68</v>
      </c>
      <c r="B20" t="s">
        <v>23</v>
      </c>
      <c r="C20" t="s">
        <v>13</v>
      </c>
      <c r="D20" t="s">
        <v>19</v>
      </c>
      <c r="E20">
        <v>64</v>
      </c>
      <c r="F20" t="s">
        <v>69</v>
      </c>
      <c r="G20" t="s">
        <v>16</v>
      </c>
      <c r="H20" t="b">
        <f t="shared" si="0"/>
        <v>1</v>
      </c>
      <c r="I20" s="3" t="str">
        <f t="shared" si="1"/>
        <v>BONUS</v>
      </c>
      <c r="J20" s="4" t="str">
        <f t="shared" si="2"/>
        <v>INCLUDED</v>
      </c>
      <c r="K20" t="str">
        <f t="shared" si="3"/>
        <v>Excluded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2025-04-12T07:44:15Z</dcterms:created>
  <dcterms:modified xsi:type="dcterms:W3CDTF">2025-04-12T07:55:56Z</dcterms:modified>
  <cp:category/>
  <cp:contentStatus/>
</cp:coreProperties>
</file>