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<sst xmlns="http://schemas.openxmlformats.org/spreadsheetml/2006/main" count="431" uniqueCount="202">
  <si>
    <t>Employee Code</t>
  </si>
  <si>
    <t>Employee Name</t>
  </si>
  <si>
    <t>Designation</t>
  </si>
  <si>
    <t>Department</t>
  </si>
  <si>
    <t>Supervisor</t>
  </si>
  <si>
    <t>Status</t>
  </si>
  <si>
    <t>Email</t>
  </si>
  <si>
    <t>Salary</t>
  </si>
  <si>
    <t>XD/IND/002</t>
  </si>
  <si>
    <t>Pragna Pandya</t>
  </si>
  <si>
    <t>Sr. Account Executive</t>
  </si>
  <si>
    <t>AA</t>
  </si>
  <si>
    <t>Jalpan Joshi</t>
  </si>
  <si>
    <t>Active</t>
  </si>
  <si>
    <t>XD/IND/128</t>
  </si>
  <si>
    <t>Nailesh Gor</t>
  </si>
  <si>
    <t>Network Admin</t>
  </si>
  <si>
    <t>IT</t>
  </si>
  <si>
    <t>Praveen Singh</t>
  </si>
  <si>
    <t>XD/IND/141</t>
  </si>
  <si>
    <t>Sanjay Rajpurohit</t>
  </si>
  <si>
    <t>BDM -Accounts Manger</t>
  </si>
  <si>
    <t>Consulting</t>
  </si>
  <si>
    <t>Vaidehi Patel</t>
  </si>
  <si>
    <t>XD/IND/166</t>
  </si>
  <si>
    <t>Manger - Finance</t>
  </si>
  <si>
    <t>Prakash</t>
  </si>
  <si>
    <t>XD/IND/168</t>
  </si>
  <si>
    <t>Bipin Sagathiya</t>
  </si>
  <si>
    <t>Delivery Lead</t>
  </si>
  <si>
    <t>Staffing</t>
  </si>
  <si>
    <t>Amit Patel</t>
  </si>
  <si>
    <t>XD/IND/171</t>
  </si>
  <si>
    <t>Tejas Patel</t>
  </si>
  <si>
    <t>Sr. IT Recruiter</t>
  </si>
  <si>
    <t>Kaushal Parekh</t>
  </si>
  <si>
    <t>XD/IND/208</t>
  </si>
  <si>
    <t>Amit Singh Pavar</t>
  </si>
  <si>
    <t>IT Administrator</t>
  </si>
  <si>
    <t>XD/IND/212</t>
  </si>
  <si>
    <t>Kinjal Panchal</t>
  </si>
  <si>
    <t>Project Manager</t>
  </si>
  <si>
    <t>Web Development</t>
  </si>
  <si>
    <t>Sumit Ghosh</t>
  </si>
  <si>
    <t>XD/IND/215</t>
  </si>
  <si>
    <t>Sr. Manager Operations</t>
  </si>
  <si>
    <t>Operations</t>
  </si>
  <si>
    <t>Jay Dave</t>
  </si>
  <si>
    <t>XD/IND/224</t>
  </si>
  <si>
    <t>Dhiraj Thakur</t>
  </si>
  <si>
    <t>HR Manager</t>
  </si>
  <si>
    <t>HR</t>
  </si>
  <si>
    <t>XD/IND/228</t>
  </si>
  <si>
    <t>Dharmendra Solanki</t>
  </si>
  <si>
    <t>Senior Technical Recruiter</t>
  </si>
  <si>
    <t>XD/IND/240</t>
  </si>
  <si>
    <t>Abhijeet Kumar</t>
  </si>
  <si>
    <t>Sr. Talent Acquisition Executive</t>
  </si>
  <si>
    <t>XD/IND/245</t>
  </si>
  <si>
    <t>Samir Hans</t>
  </si>
  <si>
    <t>XD/IND/253</t>
  </si>
  <si>
    <t>Devika Shankaran</t>
  </si>
  <si>
    <t>Onboarding Executive</t>
  </si>
  <si>
    <t>Kali</t>
  </si>
  <si>
    <t>XD/IND/274</t>
  </si>
  <si>
    <t>Sajid Biyawarwala</t>
  </si>
  <si>
    <t>Sr. Graphic Designer</t>
  </si>
  <si>
    <t>Marketing</t>
  </si>
  <si>
    <t>XD/IND/283</t>
  </si>
  <si>
    <t>Kaliprasad Rambhatla</t>
  </si>
  <si>
    <t>Associate Director – US HR</t>
  </si>
  <si>
    <t>US Onbording</t>
  </si>
  <si>
    <t>XD/IND/284</t>
  </si>
  <si>
    <t>Sr. Director HR and Compliance</t>
  </si>
  <si>
    <t>XD/IND/286</t>
  </si>
  <si>
    <t>Julian Ramond</t>
  </si>
  <si>
    <t>XD/IND/288</t>
  </si>
  <si>
    <t>Client Partner</t>
  </si>
  <si>
    <t>XD/IND/289</t>
  </si>
  <si>
    <t>Sachidanand Upadhyay</t>
  </si>
  <si>
    <t>Sr. Net Developer</t>
  </si>
  <si>
    <t>XD/IND/306</t>
  </si>
  <si>
    <t>Delivery Director</t>
  </si>
  <si>
    <t>XD/IND/314</t>
  </si>
  <si>
    <t>K Raja Shekar</t>
  </si>
  <si>
    <t>Lead – Bench Sales</t>
  </si>
  <si>
    <t>Sales</t>
  </si>
  <si>
    <t>NA</t>
  </si>
  <si>
    <t>XD/IND/316</t>
  </si>
  <si>
    <t>Anmol Kumar</t>
  </si>
  <si>
    <t>Lead Digital Marketing</t>
  </si>
  <si>
    <t>XD/IND/317</t>
  </si>
  <si>
    <t>Shantanu Gaur</t>
  </si>
  <si>
    <t>Lead Recruiter</t>
  </si>
  <si>
    <t>SANS</t>
  </si>
  <si>
    <t>XD/IND/318</t>
  </si>
  <si>
    <t>Nabeel Nagori</t>
  </si>
  <si>
    <t>XD/IND/320</t>
  </si>
  <si>
    <t>Jatin Ankleshwaria</t>
  </si>
  <si>
    <t>Sr Fullstack Developer</t>
  </si>
  <si>
    <t>XD/IND/323</t>
  </si>
  <si>
    <t>Akansha Bhaisora</t>
  </si>
  <si>
    <t>Technical Recruiter</t>
  </si>
  <si>
    <t>XD/IND/326</t>
  </si>
  <si>
    <t>Harshit Mehra</t>
  </si>
  <si>
    <t>XD/IND/327</t>
  </si>
  <si>
    <t>Mohib Saraiya</t>
  </si>
  <si>
    <t>XD/IND/328</t>
  </si>
  <si>
    <t>Henil Mitul Kapadia</t>
  </si>
  <si>
    <t>XD/IND/331</t>
  </si>
  <si>
    <t>Shailendra Jain</t>
  </si>
  <si>
    <t>Lead QA Engineer</t>
  </si>
  <si>
    <t>XD/IND/335</t>
  </si>
  <si>
    <t>Sr. Project Manager</t>
  </si>
  <si>
    <t>XD/IND/336</t>
  </si>
  <si>
    <t>Palak Sukharamwala</t>
  </si>
  <si>
    <t>Account Execuive</t>
  </si>
  <si>
    <t>XD/IND/338</t>
  </si>
  <si>
    <t>Virang Patel</t>
  </si>
  <si>
    <t>Team Lead</t>
  </si>
  <si>
    <t>Accounts</t>
  </si>
  <si>
    <t>XD/IND/343</t>
  </si>
  <si>
    <t>Priyank Varma</t>
  </si>
  <si>
    <t>XD/IND/346</t>
  </si>
  <si>
    <t>Chhaya Bhimani</t>
  </si>
  <si>
    <t>Lead - Training and Talent Acquisition</t>
  </si>
  <si>
    <t>XD/IND/347</t>
  </si>
  <si>
    <t>Naimesh Rajyaguru</t>
  </si>
  <si>
    <t>Sr. Manager HR</t>
  </si>
  <si>
    <t>XD/IND/348</t>
  </si>
  <si>
    <t>Harshit Parikh</t>
  </si>
  <si>
    <t>XD/IND/351</t>
  </si>
  <si>
    <t>Dheeraj Panwar</t>
  </si>
  <si>
    <t>XD/IND/354</t>
  </si>
  <si>
    <t>Surendra Singh</t>
  </si>
  <si>
    <t>Account Manager</t>
  </si>
  <si>
    <t>XD/IND/355</t>
  </si>
  <si>
    <t xml:space="preserve">Ashna Panikar </t>
  </si>
  <si>
    <t>XD/IND/356</t>
  </si>
  <si>
    <t xml:space="preserve">Jay Patel </t>
  </si>
  <si>
    <t>XD/IND/357</t>
  </si>
  <si>
    <t xml:space="preserve">Vijay Yadav </t>
  </si>
  <si>
    <t>XD/IND/358</t>
  </si>
  <si>
    <t>Shivraj D</t>
  </si>
  <si>
    <t>Trainee Recruiter</t>
  </si>
  <si>
    <t>XD/IND/360</t>
  </si>
  <si>
    <t>Abhimanyu Yadav</t>
  </si>
  <si>
    <t>XD/IND/361</t>
  </si>
  <si>
    <t>Neha Sain</t>
  </si>
  <si>
    <t>XD/IND/363</t>
  </si>
  <si>
    <t>Mansoorali Khan</t>
  </si>
  <si>
    <t>Associate Delivery Manager</t>
  </si>
  <si>
    <t>XD/IND/365</t>
  </si>
  <si>
    <t>Rahul Vashisth</t>
  </si>
  <si>
    <t>XD/IND/368</t>
  </si>
  <si>
    <t>Jay Mistry</t>
  </si>
  <si>
    <t>XD/IND/369</t>
  </si>
  <si>
    <t>Dhruv Shah</t>
  </si>
  <si>
    <t>XD/IND/370</t>
  </si>
  <si>
    <t>Ravina Solanki</t>
  </si>
  <si>
    <t>XD/IND/372</t>
  </si>
  <si>
    <t xml:space="preserve">Hardikkumar Mochi </t>
  </si>
  <si>
    <t>Software Tester</t>
  </si>
  <si>
    <t>XD/IND/373</t>
  </si>
  <si>
    <t>Harshad Makwana</t>
  </si>
  <si>
    <t>Manager - Talent Acquisition</t>
  </si>
  <si>
    <t>XD/IND/374</t>
  </si>
  <si>
    <t>Anmol Parihar</t>
  </si>
  <si>
    <t>Social Networking Recruiter</t>
  </si>
  <si>
    <t>XD/IND/375</t>
  </si>
  <si>
    <t>Vishal Vyas</t>
  </si>
  <si>
    <t>XD/IND/376</t>
  </si>
  <si>
    <t>Ashwini Singh Hada</t>
  </si>
  <si>
    <t>XD/IND/377</t>
  </si>
  <si>
    <t>Simran Datta</t>
  </si>
  <si>
    <t>XD/IND/378</t>
  </si>
  <si>
    <t>Hitesh Rathod</t>
  </si>
  <si>
    <t>Client Coordinator</t>
  </si>
  <si>
    <t>XD/IND/379</t>
  </si>
  <si>
    <t>Jenish Shah</t>
  </si>
  <si>
    <t>XD/IND/380</t>
  </si>
  <si>
    <t>Lalit Kumar</t>
  </si>
  <si>
    <t>XD/IND/381</t>
  </si>
  <si>
    <t>Gaurav Vakharia</t>
  </si>
  <si>
    <t>Director - Business Development (Consulting)</t>
  </si>
  <si>
    <t>XD/IND/382</t>
  </si>
  <si>
    <t>Soumya Das</t>
  </si>
  <si>
    <t>Jr. Full Stack Developer</t>
  </si>
  <si>
    <t>XD/IND/383</t>
  </si>
  <si>
    <t xml:space="preserve">Mohit Sharma </t>
  </si>
  <si>
    <t>XD/IND/384</t>
  </si>
  <si>
    <t>Kartik Jain</t>
  </si>
  <si>
    <t>XD/IND/385</t>
  </si>
  <si>
    <t>Arbaaz Khan</t>
  </si>
  <si>
    <t>XD/IND/386</t>
  </si>
  <si>
    <t xml:space="preserve">Shivani Jethliya </t>
  </si>
  <si>
    <t>XD/IND/387</t>
  </si>
  <si>
    <t>Riyona Parmar</t>
  </si>
  <si>
    <t>XD/IND/388</t>
  </si>
  <si>
    <t xml:space="preserve">Gauri Jadhav </t>
  </si>
  <si>
    <t>XD/IND/389</t>
  </si>
  <si>
    <t xml:space="preserve">Shuvro Das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</si>
</sst>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0" borderId="3" applyBorder="1" fontId="2" applyFont="1" fillId="3" applyFill="1" applyAlignment="1">
      <alignment horizontal="center"/>
    </xf>
    <xf xfId="0" numFmtId="0" borderId="3" applyBorder="1" fontId="3" applyFont="1" fillId="0" applyAlignment="1">
      <alignment horizontal="center"/>
    </xf>
    <xf xfId="0" numFmtId="0" borderId="4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4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right"/>
    </xf>
    <xf xfId="0" numFmtId="0" borderId="3" applyBorder="1" fontId="4" applyFont="1" fillId="3" applyFill="1" applyAlignment="1">
      <alignment horizontal="center"/>
    </xf>
    <xf xfId="0" numFmtId="0" borderId="3" applyBorder="1" fontId="2" applyFont="1" fillId="4" applyFill="1" applyAlignment="1">
      <alignment horizontal="center"/>
    </xf>
    <xf xfId="0" numFmtId="0" borderId="3" applyBorder="1" fontId="3" applyFont="1" fillId="4" applyFill="1" applyAlignment="1">
      <alignment horizontal="center"/>
    </xf>
    <xf xfId="0" numFmtId="0" borderId="5" applyBorder="1" fontId="3" applyFont="1" fillId="4" applyFill="1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0"/>
  <sheetViews>
    <sheetView workbookViewId="0" tabSelected="1"/>
  </sheetViews>
  <sheetFormatPr defaultRowHeight="15" x14ac:dyDescent="0.25"/>
  <cols>
    <col min="1" max="1" style="15" width="13.43357142857143" customWidth="1" bestFit="1"/>
    <col min="2" max="2" style="15" width="24.433571428571426" customWidth="1" bestFit="1"/>
    <col min="3" max="3" style="15" width="42.43357142857143" customWidth="1" bestFit="1"/>
    <col min="4" max="4" style="15" width="18.005" customWidth="1" bestFit="1"/>
    <col min="5" max="5" style="15" width="15.43357142857143" customWidth="1" bestFit="1"/>
    <col min="6" max="6" style="15" width="14.862142857142858" customWidth="1" bestFit="1"/>
    <col min="7" max="7" style="16" width="31.862142857142857" customWidth="1" bestFit="1"/>
    <col min="8" max="8" style="17" width="13.576428571428572" customWidth="1" bestFit="1"/>
  </cols>
  <sheetData>
    <row x14ac:dyDescent="0.25" r="1" customHeight="1" ht="37.5" customFormat="1" s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x14ac:dyDescent="0.25" r="2" customHeight="1" ht="20.25">
      <c r="A2" s="5" t="s">
        <v>8</v>
      </c>
      <c r="B2" s="5" t="s">
        <v>9</v>
      </c>
      <c r="C2" s="6" t="s">
        <v>10</v>
      </c>
      <c r="D2" s="6" t="s">
        <v>11</v>
      </c>
      <c r="E2" s="6" t="s">
        <v>12</v>
      </c>
      <c r="F2" s="7" t="s">
        <v>13</v>
      </c>
      <c r="G2" s="8">
        <f>VLOOKUP(A:A,[1]Sheet1!$C:$F,4,0)</f>
      </c>
      <c r="H2" s="9">
        <v>19000</v>
      </c>
    </row>
    <row x14ac:dyDescent="0.25" r="3" customHeight="1" ht="20.25">
      <c r="A3" s="5" t="s">
        <v>14</v>
      </c>
      <c r="B3" s="5" t="s">
        <v>15</v>
      </c>
      <c r="C3" s="6" t="s">
        <v>16</v>
      </c>
      <c r="D3" s="6" t="s">
        <v>17</v>
      </c>
      <c r="E3" s="6" t="s">
        <v>18</v>
      </c>
      <c r="F3" s="6" t="s">
        <v>13</v>
      </c>
      <c r="G3" s="8">
        <f>VLOOKUP(A:A,[1]Sheet1!$C:$F,4,0)</f>
      </c>
      <c r="H3" s="10">
        <v>30000</v>
      </c>
    </row>
    <row x14ac:dyDescent="0.25" r="4" customHeight="1" ht="20.25">
      <c r="A4" s="5" t="s">
        <v>19</v>
      </c>
      <c r="B4" s="5" t="s">
        <v>20</v>
      </c>
      <c r="C4" s="6" t="s">
        <v>21</v>
      </c>
      <c r="D4" s="6" t="s">
        <v>22</v>
      </c>
      <c r="E4" s="6" t="s">
        <v>23</v>
      </c>
      <c r="F4" s="6" t="s">
        <v>13</v>
      </c>
      <c r="G4" s="8">
        <f>VLOOKUP(A:A,[1]Sheet1!$C:$F,4,0)</f>
      </c>
      <c r="H4" s="10">
        <v>40000</v>
      </c>
    </row>
    <row x14ac:dyDescent="0.25" r="5" customHeight="1" ht="20.25">
      <c r="A5" s="5" t="s">
        <v>24</v>
      </c>
      <c r="B5" s="5" t="s">
        <v>12</v>
      </c>
      <c r="C5" s="6" t="s">
        <v>25</v>
      </c>
      <c r="D5" s="6" t="s">
        <v>11</v>
      </c>
      <c r="E5" s="6" t="s">
        <v>26</v>
      </c>
      <c r="F5" s="6" t="s">
        <v>13</v>
      </c>
      <c r="G5" s="8">
        <f>VLOOKUP(A:A,[1]Sheet1!$C:$F,4,0)</f>
      </c>
      <c r="H5" s="10">
        <v>45000</v>
      </c>
    </row>
    <row x14ac:dyDescent="0.25" r="6" customHeight="1" ht="20.25">
      <c r="A6" s="5" t="s">
        <v>27</v>
      </c>
      <c r="B6" s="5" t="s">
        <v>28</v>
      </c>
      <c r="C6" s="6" t="s">
        <v>29</v>
      </c>
      <c r="D6" s="6" t="s">
        <v>30</v>
      </c>
      <c r="E6" s="6" t="s">
        <v>31</v>
      </c>
      <c r="F6" s="6" t="s">
        <v>13</v>
      </c>
      <c r="G6" s="8">
        <f>VLOOKUP(A:A,[1]Sheet1!$C:$F,4,0)</f>
      </c>
      <c r="H6" s="10">
        <v>20000</v>
      </c>
    </row>
    <row x14ac:dyDescent="0.25" r="7" customHeight="1" ht="20.25">
      <c r="A7" s="5" t="s">
        <v>32</v>
      </c>
      <c r="B7" s="5" t="s">
        <v>33</v>
      </c>
      <c r="C7" s="6" t="s">
        <v>34</v>
      </c>
      <c r="D7" s="6" t="s">
        <v>30</v>
      </c>
      <c r="E7" s="6" t="s">
        <v>35</v>
      </c>
      <c r="F7" s="6" t="s">
        <v>13</v>
      </c>
      <c r="G7" s="8">
        <f>VLOOKUP(A:A,[1]Sheet1!$C:$F,4,0)</f>
      </c>
      <c r="H7" s="10">
        <v>50000</v>
      </c>
    </row>
    <row x14ac:dyDescent="0.25" r="8" customHeight="1" ht="20.25">
      <c r="A8" s="5" t="s">
        <v>36</v>
      </c>
      <c r="B8" s="5" t="s">
        <v>37</v>
      </c>
      <c r="C8" s="6" t="s">
        <v>38</v>
      </c>
      <c r="D8" s="6" t="s">
        <v>17</v>
      </c>
      <c r="E8" s="6" t="s">
        <v>15</v>
      </c>
      <c r="F8" s="6" t="s">
        <v>13</v>
      </c>
      <c r="G8" s="8">
        <f>VLOOKUP(A:A,[1]Sheet1!$C:$F,4,0)</f>
      </c>
      <c r="H8" s="10">
        <v>25000</v>
      </c>
    </row>
    <row x14ac:dyDescent="0.25" r="9" customHeight="1" ht="20.25">
      <c r="A9" s="5" t="s">
        <v>39</v>
      </c>
      <c r="B9" s="5" t="s">
        <v>40</v>
      </c>
      <c r="C9" s="6" t="s">
        <v>41</v>
      </c>
      <c r="D9" s="6" t="s">
        <v>42</v>
      </c>
      <c r="E9" s="5" t="s">
        <v>43</v>
      </c>
      <c r="F9" s="6" t="s">
        <v>13</v>
      </c>
      <c r="G9" s="8">
        <f>VLOOKUP(A:A,[1]Sheet1!$C:$F,4,0)</f>
      </c>
      <c r="H9" s="10">
        <v>35000</v>
      </c>
    </row>
    <row x14ac:dyDescent="0.25" r="10" customHeight="1" ht="20.25">
      <c r="A10" s="5" t="s">
        <v>44</v>
      </c>
      <c r="B10" s="5" t="s">
        <v>23</v>
      </c>
      <c r="C10" s="6" t="s">
        <v>45</v>
      </c>
      <c r="D10" s="6" t="s">
        <v>46</v>
      </c>
      <c r="E10" s="6" t="s">
        <v>47</v>
      </c>
      <c r="F10" s="6" t="s">
        <v>13</v>
      </c>
      <c r="G10" s="8">
        <f>VLOOKUP(A:A,[1]Sheet1!$C:$F,4,0)</f>
      </c>
      <c r="H10" s="10">
        <v>23000</v>
      </c>
    </row>
    <row x14ac:dyDescent="0.25" r="11" customHeight="1" ht="20.25">
      <c r="A11" s="5" t="s">
        <v>48</v>
      </c>
      <c r="B11" s="5" t="s">
        <v>49</v>
      </c>
      <c r="C11" s="6" t="s">
        <v>50</v>
      </c>
      <c r="D11" s="6" t="s">
        <v>51</v>
      </c>
      <c r="E11" s="6" t="s">
        <v>18</v>
      </c>
      <c r="F11" s="6" t="s">
        <v>13</v>
      </c>
      <c r="G11" s="8">
        <f>VLOOKUP(A:A,[1]Sheet1!$C:$F,4,0)</f>
      </c>
      <c r="H11" s="10">
        <v>26000</v>
      </c>
    </row>
    <row x14ac:dyDescent="0.25" r="12" customHeight="1" ht="20.25">
      <c r="A12" s="5" t="s">
        <v>52</v>
      </c>
      <c r="B12" s="5" t="s">
        <v>53</v>
      </c>
      <c r="C12" s="6" t="s">
        <v>54</v>
      </c>
      <c r="D12" s="6" t="s">
        <v>30</v>
      </c>
      <c r="E12" s="6" t="s">
        <v>31</v>
      </c>
      <c r="F12" s="6" t="s">
        <v>13</v>
      </c>
      <c r="G12" s="8">
        <f>VLOOKUP(A:A,[1]Sheet1!$C:$F,4,0)</f>
      </c>
      <c r="H12" s="10">
        <v>27000</v>
      </c>
    </row>
    <row x14ac:dyDescent="0.25" r="13" customHeight="1" ht="20.25">
      <c r="A13" s="5" t="s">
        <v>55</v>
      </c>
      <c r="B13" s="5" t="s">
        <v>56</v>
      </c>
      <c r="C13" s="6" t="s">
        <v>57</v>
      </c>
      <c r="D13" s="6" t="s">
        <v>30</v>
      </c>
      <c r="E13" s="6" t="s">
        <v>35</v>
      </c>
      <c r="F13" s="6" t="s">
        <v>13</v>
      </c>
      <c r="G13" s="8">
        <f>VLOOKUP(A:A,[1]Sheet1!$C:$F,4,0)</f>
      </c>
      <c r="H13" s="10">
        <v>34000</v>
      </c>
    </row>
    <row x14ac:dyDescent="0.25" r="14" customHeight="1" ht="20.25">
      <c r="A14" s="5" t="s">
        <v>58</v>
      </c>
      <c r="B14" s="5" t="s">
        <v>59</v>
      </c>
      <c r="C14" s="6" t="s">
        <v>54</v>
      </c>
      <c r="D14" s="6" t="s">
        <v>30</v>
      </c>
      <c r="E14" s="6" t="s">
        <v>31</v>
      </c>
      <c r="F14" s="6" t="s">
        <v>13</v>
      </c>
      <c r="G14" s="8">
        <f>VLOOKUP(A:A,[1]Sheet1!$C:$F,4,0)</f>
      </c>
      <c r="H14" s="10">
        <v>24000</v>
      </c>
    </row>
    <row x14ac:dyDescent="0.25" r="15" customHeight="1" ht="20.25">
      <c r="A15" s="5" t="s">
        <v>60</v>
      </c>
      <c r="B15" s="11" t="s">
        <v>61</v>
      </c>
      <c r="C15" s="6" t="s">
        <v>62</v>
      </c>
      <c r="D15" s="6" t="s">
        <v>30</v>
      </c>
      <c r="E15" s="6" t="s">
        <v>63</v>
      </c>
      <c r="F15" s="6" t="s">
        <v>13</v>
      </c>
      <c r="G15" s="8">
        <f>VLOOKUP(A:A,[1]Sheet1!$C:$F,4,0)</f>
      </c>
      <c r="H15" s="10">
        <v>34000</v>
      </c>
    </row>
    <row x14ac:dyDescent="0.25" r="16" customHeight="1" ht="20.25">
      <c r="A16" s="5" t="s">
        <v>64</v>
      </c>
      <c r="B16" s="5" t="s">
        <v>65</v>
      </c>
      <c r="C16" s="6" t="s">
        <v>66</v>
      </c>
      <c r="D16" s="6" t="s">
        <v>67</v>
      </c>
      <c r="E16" s="6" t="s">
        <v>18</v>
      </c>
      <c r="F16" s="6" t="s">
        <v>13</v>
      </c>
      <c r="G16" s="8">
        <f>VLOOKUP(A:A,[1]Sheet1!$C:$F,4,0)</f>
      </c>
      <c r="H16" s="10">
        <v>23000</v>
      </c>
    </row>
    <row x14ac:dyDescent="0.25" r="17" customHeight="1" ht="20.25">
      <c r="A17" s="5" t="s">
        <v>68</v>
      </c>
      <c r="B17" s="5" t="s">
        <v>69</v>
      </c>
      <c r="C17" s="6" t="s">
        <v>70</v>
      </c>
      <c r="D17" s="6" t="s">
        <v>71</v>
      </c>
      <c r="E17" s="6" t="s">
        <v>47</v>
      </c>
      <c r="F17" s="6" t="s">
        <v>13</v>
      </c>
      <c r="G17" s="8">
        <f>VLOOKUP(A:A,[1]Sheet1!$C:$F,4,0)</f>
      </c>
      <c r="H17" s="10">
        <v>45000</v>
      </c>
    </row>
    <row x14ac:dyDescent="0.25" r="18" customHeight="1" ht="18.75">
      <c r="A18" s="5" t="s">
        <v>72</v>
      </c>
      <c r="B18" s="5" t="s">
        <v>18</v>
      </c>
      <c r="C18" s="6" t="s">
        <v>73</v>
      </c>
      <c r="D18" s="6" t="s">
        <v>51</v>
      </c>
      <c r="E18" s="6" t="s">
        <v>47</v>
      </c>
      <c r="F18" s="6" t="s">
        <v>13</v>
      </c>
      <c r="G18" s="8">
        <f>VLOOKUP(A:A,[1]Sheet1!$C:$F,4,0)</f>
      </c>
      <c r="H18" s="10">
        <v>34000</v>
      </c>
    </row>
    <row x14ac:dyDescent="0.25" r="19" customHeight="1" ht="18.75">
      <c r="A19" s="5" t="s">
        <v>74</v>
      </c>
      <c r="B19" s="5" t="s">
        <v>75</v>
      </c>
      <c r="C19" s="6" t="s">
        <v>10</v>
      </c>
      <c r="D19" s="6" t="s">
        <v>30</v>
      </c>
      <c r="E19" s="6" t="s">
        <v>31</v>
      </c>
      <c r="F19" s="6" t="s">
        <v>13</v>
      </c>
      <c r="G19" s="8">
        <f>VLOOKUP(A:A,[1]Sheet1!$C:$F,4,0)</f>
      </c>
      <c r="H19" s="10">
        <v>70000</v>
      </c>
    </row>
    <row x14ac:dyDescent="0.25" r="20" customHeight="1" ht="18.75">
      <c r="A20" s="5" t="s">
        <v>76</v>
      </c>
      <c r="B20" s="5" t="s">
        <v>35</v>
      </c>
      <c r="C20" s="6" t="s">
        <v>77</v>
      </c>
      <c r="D20" s="6" t="s">
        <v>30</v>
      </c>
      <c r="E20" s="6" t="s">
        <v>47</v>
      </c>
      <c r="F20" s="6" t="s">
        <v>13</v>
      </c>
      <c r="G20" s="8">
        <f>VLOOKUP(A:A,[1]Sheet1!$C:$F,4,0)</f>
      </c>
      <c r="H20" s="10">
        <v>98000</v>
      </c>
    </row>
    <row x14ac:dyDescent="0.25" r="21" customHeight="1" ht="18.75">
      <c r="A21" s="5" t="s">
        <v>78</v>
      </c>
      <c r="B21" s="5" t="s">
        <v>79</v>
      </c>
      <c r="C21" s="6" t="s">
        <v>80</v>
      </c>
      <c r="D21" s="6" t="s">
        <v>42</v>
      </c>
      <c r="E21" s="6" t="s">
        <v>43</v>
      </c>
      <c r="F21" s="6" t="s">
        <v>13</v>
      </c>
      <c r="G21" s="8">
        <f>VLOOKUP(A:A,[1]Sheet1!$C:$F,4,0)</f>
      </c>
      <c r="H21" s="10">
        <v>45000</v>
      </c>
    </row>
    <row x14ac:dyDescent="0.25" r="22" customHeight="1" ht="18.75">
      <c r="A22" s="5" t="s">
        <v>81</v>
      </c>
      <c r="B22" s="5" t="s">
        <v>31</v>
      </c>
      <c r="C22" s="6" t="s">
        <v>82</v>
      </c>
      <c r="D22" s="6" t="s">
        <v>30</v>
      </c>
      <c r="E22" s="6" t="s">
        <v>47</v>
      </c>
      <c r="F22" s="6" t="s">
        <v>13</v>
      </c>
      <c r="G22" s="8">
        <f>VLOOKUP(A:A,[1]Sheet1!$C:$F,4,0)</f>
      </c>
      <c r="H22" s="10">
        <v>23000</v>
      </c>
    </row>
    <row x14ac:dyDescent="0.25" r="23" customHeight="1" ht="18.75">
      <c r="A23" s="12" t="s">
        <v>83</v>
      </c>
      <c r="B23" s="12" t="s">
        <v>84</v>
      </c>
      <c r="C23" s="13" t="s">
        <v>85</v>
      </c>
      <c r="D23" s="13" t="s">
        <v>86</v>
      </c>
      <c r="E23" s="13" t="s">
        <v>35</v>
      </c>
      <c r="F23" s="13" t="s">
        <v>13</v>
      </c>
      <c r="G23" s="14" t="s">
        <v>87</v>
      </c>
      <c r="H23" s="10"/>
    </row>
    <row x14ac:dyDescent="0.25" r="24" customHeight="1" ht="18.75">
      <c r="A24" s="12" t="s">
        <v>88</v>
      </c>
      <c r="B24" s="12" t="s">
        <v>89</v>
      </c>
      <c r="C24" s="13" t="s">
        <v>90</v>
      </c>
      <c r="D24" s="13" t="s">
        <v>67</v>
      </c>
      <c r="E24" s="13" t="s">
        <v>35</v>
      </c>
      <c r="F24" s="13" t="s">
        <v>13</v>
      </c>
      <c r="G24" s="14" t="s">
        <v>87</v>
      </c>
      <c r="H24" s="10"/>
    </row>
    <row x14ac:dyDescent="0.25" r="25" customHeight="1" ht="18.75">
      <c r="A25" s="5" t="s">
        <v>91</v>
      </c>
      <c r="B25" s="5" t="s">
        <v>92</v>
      </c>
      <c r="C25" s="6" t="s">
        <v>93</v>
      </c>
      <c r="D25" s="6" t="s">
        <v>30</v>
      </c>
      <c r="E25" s="6" t="s">
        <v>94</v>
      </c>
      <c r="F25" s="6" t="s">
        <v>13</v>
      </c>
      <c r="G25" s="8">
        <f>VLOOKUP(A:A,[1]Sheet1!$C:$F,4,0)</f>
      </c>
      <c r="H25" s="10">
        <v>34000</v>
      </c>
    </row>
    <row x14ac:dyDescent="0.25" r="26" customHeight="1" ht="18.75">
      <c r="A26" s="5" t="s">
        <v>95</v>
      </c>
      <c r="B26" s="5" t="s">
        <v>96</v>
      </c>
      <c r="C26" s="6" t="s">
        <v>93</v>
      </c>
      <c r="D26" s="6" t="s">
        <v>30</v>
      </c>
      <c r="E26" s="6" t="s">
        <v>35</v>
      </c>
      <c r="F26" s="6" t="s">
        <v>13</v>
      </c>
      <c r="G26" s="8">
        <f>VLOOKUP(A:A,[1]Sheet1!$C:$F,4,0)</f>
      </c>
      <c r="H26" s="10">
        <v>23000</v>
      </c>
    </row>
    <row x14ac:dyDescent="0.25" r="27" customHeight="1" ht="18.75">
      <c r="A27" s="5" t="s">
        <v>97</v>
      </c>
      <c r="B27" s="5" t="s">
        <v>98</v>
      </c>
      <c r="C27" s="6" t="s">
        <v>99</v>
      </c>
      <c r="D27" s="6" t="s">
        <v>42</v>
      </c>
      <c r="E27" s="6" t="s">
        <v>43</v>
      </c>
      <c r="F27" s="6" t="s">
        <v>13</v>
      </c>
      <c r="G27" s="8">
        <f>VLOOKUP(A:A,[1]Sheet1!$C:$F,4,0)</f>
      </c>
      <c r="H27" s="10">
        <v>34000</v>
      </c>
    </row>
    <row x14ac:dyDescent="0.25" r="28" customHeight="1" ht="18.75">
      <c r="A28" s="5" t="s">
        <v>100</v>
      </c>
      <c r="B28" s="5" t="s">
        <v>101</v>
      </c>
      <c r="C28" s="6" t="s">
        <v>102</v>
      </c>
      <c r="D28" s="6" t="s">
        <v>30</v>
      </c>
      <c r="E28" s="6" t="s">
        <v>31</v>
      </c>
      <c r="F28" s="6" t="s">
        <v>13</v>
      </c>
      <c r="G28" s="8">
        <f>VLOOKUP(A:A,[1]Sheet1!$C:$F,4,0)</f>
      </c>
      <c r="H28" s="10">
        <v>45000</v>
      </c>
    </row>
    <row x14ac:dyDescent="0.25" r="29" customHeight="1" ht="18.75">
      <c r="A29" s="5" t="s">
        <v>103</v>
      </c>
      <c r="B29" s="5" t="s">
        <v>104</v>
      </c>
      <c r="C29" s="6" t="s">
        <v>102</v>
      </c>
      <c r="D29" s="6" t="s">
        <v>30</v>
      </c>
      <c r="E29" s="6" t="s">
        <v>31</v>
      </c>
      <c r="F29" s="6" t="s">
        <v>13</v>
      </c>
      <c r="G29" s="8">
        <f>VLOOKUP(A:A,[1]Sheet1!$C:$F,4,0)</f>
      </c>
      <c r="H29" s="10">
        <v>35000</v>
      </c>
    </row>
    <row x14ac:dyDescent="0.25" r="30" customHeight="1" ht="18.75">
      <c r="A30" s="5" t="s">
        <v>105</v>
      </c>
      <c r="B30" s="5" t="s">
        <v>106</v>
      </c>
      <c r="C30" s="6" t="s">
        <v>102</v>
      </c>
      <c r="D30" s="6" t="s">
        <v>30</v>
      </c>
      <c r="E30" s="6" t="s">
        <v>31</v>
      </c>
      <c r="F30" s="6" t="s">
        <v>13</v>
      </c>
      <c r="G30" s="8">
        <f>VLOOKUP(A:A,[1]Sheet1!$C:$F,4,0)</f>
      </c>
      <c r="H30" s="10">
        <v>35000</v>
      </c>
    </row>
    <row x14ac:dyDescent="0.25" r="31" customHeight="1" ht="18.75">
      <c r="A31" s="5" t="s">
        <v>107</v>
      </c>
      <c r="B31" s="5" t="s">
        <v>108</v>
      </c>
      <c r="C31" s="6" t="s">
        <v>102</v>
      </c>
      <c r="D31" s="6" t="s">
        <v>30</v>
      </c>
      <c r="E31" s="6" t="s">
        <v>31</v>
      </c>
      <c r="F31" s="6" t="s">
        <v>13</v>
      </c>
      <c r="G31" s="8">
        <f>VLOOKUP(A:A,[1]Sheet1!$C:$F,4,0)</f>
      </c>
      <c r="H31" s="10">
        <v>35000</v>
      </c>
    </row>
    <row x14ac:dyDescent="0.25" r="32" customHeight="1" ht="18.75">
      <c r="A32" s="5" t="s">
        <v>109</v>
      </c>
      <c r="B32" s="5" t="s">
        <v>110</v>
      </c>
      <c r="C32" s="6" t="s">
        <v>111</v>
      </c>
      <c r="D32" s="6" t="s">
        <v>42</v>
      </c>
      <c r="E32" s="6" t="s">
        <v>43</v>
      </c>
      <c r="F32" s="6" t="s">
        <v>13</v>
      </c>
      <c r="G32" s="8">
        <f>VLOOKUP(A:A,[1]Sheet1!$C:$F,4,0)</f>
      </c>
      <c r="H32" s="10">
        <v>35000</v>
      </c>
    </row>
    <row x14ac:dyDescent="0.25" r="33" customHeight="1" ht="18.75">
      <c r="A33" s="5" t="s">
        <v>112</v>
      </c>
      <c r="B33" s="5" t="s">
        <v>43</v>
      </c>
      <c r="C33" s="6" t="s">
        <v>113</v>
      </c>
      <c r="D33" s="6" t="s">
        <v>42</v>
      </c>
      <c r="E33" s="6" t="s">
        <v>23</v>
      </c>
      <c r="F33" s="6" t="s">
        <v>13</v>
      </c>
      <c r="G33" s="8">
        <f>VLOOKUP(A:A,[1]Sheet1!$C:$F,4,0)</f>
      </c>
      <c r="H33" s="10">
        <v>35000</v>
      </c>
    </row>
    <row x14ac:dyDescent="0.25" r="34" customHeight="1" ht="18.75">
      <c r="A34" s="5" t="s">
        <v>114</v>
      </c>
      <c r="B34" s="5" t="s">
        <v>115</v>
      </c>
      <c r="C34" s="6" t="s">
        <v>116</v>
      </c>
      <c r="D34" s="6" t="s">
        <v>86</v>
      </c>
      <c r="E34" s="6" t="s">
        <v>31</v>
      </c>
      <c r="F34" s="6" t="s">
        <v>13</v>
      </c>
      <c r="G34" s="8">
        <f>VLOOKUP(A:A,[1]Sheet1!$C:$F,4,0)</f>
      </c>
      <c r="H34" s="10">
        <v>35000</v>
      </c>
    </row>
    <row x14ac:dyDescent="0.25" r="35" customHeight="1" ht="18.75">
      <c r="A35" s="5" t="s">
        <v>117</v>
      </c>
      <c r="B35" s="5" t="s">
        <v>118</v>
      </c>
      <c r="C35" s="6" t="s">
        <v>119</v>
      </c>
      <c r="D35" s="6" t="s">
        <v>120</v>
      </c>
      <c r="E35" s="6" t="s">
        <v>12</v>
      </c>
      <c r="F35" s="6" t="s">
        <v>13</v>
      </c>
      <c r="G35" s="8">
        <f>VLOOKUP(A:A,[1]Sheet1!$C:$F,4,0)</f>
      </c>
      <c r="H35" s="10">
        <v>35000</v>
      </c>
    </row>
    <row x14ac:dyDescent="0.25" r="36" customHeight="1" ht="18.75">
      <c r="A36" s="5" t="s">
        <v>121</v>
      </c>
      <c r="B36" s="5" t="s">
        <v>122</v>
      </c>
      <c r="C36" s="6" t="s">
        <v>102</v>
      </c>
      <c r="D36" s="6" t="s">
        <v>30</v>
      </c>
      <c r="E36" s="6" t="s">
        <v>31</v>
      </c>
      <c r="F36" s="6" t="s">
        <v>13</v>
      </c>
      <c r="G36" s="8">
        <f>VLOOKUP(A:A,[1]Sheet1!$C:$F,4,0)</f>
      </c>
      <c r="H36" s="10">
        <v>35000</v>
      </c>
    </row>
    <row x14ac:dyDescent="0.25" r="37" customHeight="1" ht="18.75">
      <c r="A37" s="5" t="s">
        <v>123</v>
      </c>
      <c r="B37" s="5" t="s">
        <v>124</v>
      </c>
      <c r="C37" s="6" t="s">
        <v>125</v>
      </c>
      <c r="D37" s="6" t="s">
        <v>30</v>
      </c>
      <c r="E37" s="6" t="s">
        <v>31</v>
      </c>
      <c r="F37" s="6" t="s">
        <v>13</v>
      </c>
      <c r="G37" s="8">
        <f>VLOOKUP(A:A,[1]Sheet1!$C:$F,4,0)</f>
      </c>
      <c r="H37" s="10">
        <v>35000</v>
      </c>
    </row>
    <row x14ac:dyDescent="0.25" r="38" customHeight="1" ht="18.75">
      <c r="A38" s="5" t="s">
        <v>126</v>
      </c>
      <c r="B38" s="5" t="s">
        <v>127</v>
      </c>
      <c r="C38" s="6" t="s">
        <v>128</v>
      </c>
      <c r="D38" s="6" t="s">
        <v>51</v>
      </c>
      <c r="E38" s="6" t="s">
        <v>47</v>
      </c>
      <c r="F38" s="6" t="s">
        <v>13</v>
      </c>
      <c r="G38" s="8">
        <f>VLOOKUP(A:A,[1]Sheet1!$C:$F,4,0)</f>
      </c>
      <c r="H38" s="10">
        <v>35000</v>
      </c>
    </row>
    <row x14ac:dyDescent="0.25" r="39" customHeight="1" ht="18.75">
      <c r="A39" s="12" t="s">
        <v>129</v>
      </c>
      <c r="B39" s="12" t="s">
        <v>130</v>
      </c>
      <c r="C39" s="13" t="s">
        <v>10</v>
      </c>
      <c r="D39" s="13" t="s">
        <v>120</v>
      </c>
      <c r="E39" s="13" t="s">
        <v>12</v>
      </c>
      <c r="F39" s="13" t="s">
        <v>13</v>
      </c>
      <c r="G39" s="14" t="s">
        <v>87</v>
      </c>
      <c r="H39" s="10"/>
    </row>
    <row x14ac:dyDescent="0.25" r="40" customHeight="1" ht="18.75">
      <c r="A40" s="5" t="s">
        <v>131</v>
      </c>
      <c r="B40" s="5" t="s">
        <v>132</v>
      </c>
      <c r="C40" s="6" t="s">
        <v>116</v>
      </c>
      <c r="D40" s="6" t="s">
        <v>86</v>
      </c>
      <c r="E40" s="6" t="s">
        <v>31</v>
      </c>
      <c r="F40" s="6" t="s">
        <v>13</v>
      </c>
      <c r="G40" s="8">
        <f>VLOOKUP(A:A,[1]Sheet1!$C:$F,4,0)</f>
      </c>
      <c r="H40" s="10">
        <v>35000</v>
      </c>
    </row>
    <row x14ac:dyDescent="0.25" r="41" customHeight="1" ht="18.75">
      <c r="A41" s="5" t="s">
        <v>133</v>
      </c>
      <c r="B41" s="5" t="s">
        <v>134</v>
      </c>
      <c r="C41" s="6" t="s">
        <v>135</v>
      </c>
      <c r="D41" s="6" t="s">
        <v>30</v>
      </c>
      <c r="E41" s="6" t="s">
        <v>94</v>
      </c>
      <c r="F41" s="6" t="s">
        <v>13</v>
      </c>
      <c r="G41" s="8">
        <f>VLOOKUP(A:A,[1]Sheet1!$C:$F,4,0)</f>
      </c>
      <c r="H41" s="10">
        <v>35000</v>
      </c>
    </row>
    <row x14ac:dyDescent="0.25" r="42" customHeight="1" ht="18.75">
      <c r="A42" s="5" t="s">
        <v>136</v>
      </c>
      <c r="B42" s="5" t="s">
        <v>137</v>
      </c>
      <c r="C42" s="6" t="s">
        <v>102</v>
      </c>
      <c r="D42" s="6" t="s">
        <v>30</v>
      </c>
      <c r="E42" s="6" t="s">
        <v>31</v>
      </c>
      <c r="F42" s="6" t="s">
        <v>13</v>
      </c>
      <c r="G42" s="8">
        <f>VLOOKUP(A:A,[1]Sheet1!$C:$F,4,0)</f>
      </c>
      <c r="H42" s="10">
        <v>35000</v>
      </c>
    </row>
    <row x14ac:dyDescent="0.25" r="43" customHeight="1" ht="18.75">
      <c r="A43" s="5" t="s">
        <v>138</v>
      </c>
      <c r="B43" s="5" t="s">
        <v>139</v>
      </c>
      <c r="C43" s="6" t="s">
        <v>102</v>
      </c>
      <c r="D43" s="6" t="s">
        <v>30</v>
      </c>
      <c r="E43" s="6" t="s">
        <v>31</v>
      </c>
      <c r="F43" s="6" t="s">
        <v>13</v>
      </c>
      <c r="G43" s="8">
        <f>VLOOKUP(A:A,[1]Sheet1!$C:$F,4,0)</f>
      </c>
      <c r="H43" s="10">
        <v>35000</v>
      </c>
    </row>
    <row x14ac:dyDescent="0.25" r="44" customHeight="1" ht="18.75">
      <c r="A44" s="5" t="s">
        <v>140</v>
      </c>
      <c r="B44" s="5" t="s">
        <v>141</v>
      </c>
      <c r="C44" s="6" t="s">
        <v>102</v>
      </c>
      <c r="D44" s="6" t="s">
        <v>30</v>
      </c>
      <c r="E44" s="6" t="s">
        <v>31</v>
      </c>
      <c r="F44" s="6" t="s">
        <v>13</v>
      </c>
      <c r="G44" s="8">
        <f>VLOOKUP(A:A,[1]Sheet1!$C:$F,4,0)</f>
      </c>
      <c r="H44" s="10">
        <v>35000</v>
      </c>
    </row>
    <row x14ac:dyDescent="0.25" r="45" customHeight="1" ht="18.75">
      <c r="A45" s="5" t="s">
        <v>142</v>
      </c>
      <c r="B45" s="5" t="s">
        <v>143</v>
      </c>
      <c r="C45" s="6" t="s">
        <v>144</v>
      </c>
      <c r="D45" s="6" t="s">
        <v>30</v>
      </c>
      <c r="E45" s="6" t="s">
        <v>33</v>
      </c>
      <c r="F45" s="6" t="s">
        <v>13</v>
      </c>
      <c r="G45" s="8">
        <f>VLOOKUP(A:A,[1]Sheet1!$C:$F,4,0)</f>
      </c>
      <c r="H45" s="10">
        <v>35000</v>
      </c>
    </row>
    <row x14ac:dyDescent="0.25" r="46" customHeight="1" ht="18.75">
      <c r="A46" s="5" t="s">
        <v>145</v>
      </c>
      <c r="B46" s="5" t="s">
        <v>146</v>
      </c>
      <c r="C46" s="6" t="s">
        <v>102</v>
      </c>
      <c r="D46" s="6" t="s">
        <v>30</v>
      </c>
      <c r="E46" s="6" t="s">
        <v>31</v>
      </c>
      <c r="F46" s="6" t="s">
        <v>13</v>
      </c>
      <c r="G46" s="8">
        <f>VLOOKUP(A:A,[1]Sheet1!$C:$F,4,0)</f>
      </c>
      <c r="H46" s="10">
        <v>35000</v>
      </c>
    </row>
    <row x14ac:dyDescent="0.25" r="47" customHeight="1" ht="18.75">
      <c r="A47" s="5" t="s">
        <v>147</v>
      </c>
      <c r="B47" s="5" t="s">
        <v>148</v>
      </c>
      <c r="C47" s="6" t="s">
        <v>102</v>
      </c>
      <c r="D47" s="6" t="s">
        <v>30</v>
      </c>
      <c r="E47" s="6" t="s">
        <v>31</v>
      </c>
      <c r="F47" s="6" t="s">
        <v>13</v>
      </c>
      <c r="G47" s="8">
        <f>VLOOKUP(A:A,[1]Sheet1!$C:$F,4,0)</f>
      </c>
      <c r="H47" s="10">
        <v>35000</v>
      </c>
    </row>
    <row x14ac:dyDescent="0.25" r="48" customHeight="1" ht="18.75">
      <c r="A48" s="12" t="s">
        <v>149</v>
      </c>
      <c r="B48" s="12" t="s">
        <v>150</v>
      </c>
      <c r="C48" s="13" t="s">
        <v>151</v>
      </c>
      <c r="D48" s="13" t="s">
        <v>30</v>
      </c>
      <c r="E48" s="13" t="s">
        <v>31</v>
      </c>
      <c r="F48" s="13" t="s">
        <v>13</v>
      </c>
      <c r="G48" s="14" t="s">
        <v>87</v>
      </c>
      <c r="H48" s="10"/>
    </row>
    <row x14ac:dyDescent="0.25" r="49" customHeight="1" ht="18.75">
      <c r="A49" s="5" t="s">
        <v>152</v>
      </c>
      <c r="B49" s="5" t="s">
        <v>153</v>
      </c>
      <c r="C49" s="6" t="s">
        <v>151</v>
      </c>
      <c r="D49" s="6" t="s">
        <v>30</v>
      </c>
      <c r="E49" s="6" t="s">
        <v>94</v>
      </c>
      <c r="F49" s="6" t="s">
        <v>13</v>
      </c>
      <c r="G49" s="8">
        <f>VLOOKUP(A:A,[1]Sheet1!$C:$F,4,0)</f>
      </c>
      <c r="H49" s="10">
        <v>35000</v>
      </c>
    </row>
    <row x14ac:dyDescent="0.25" r="50" customHeight="1" ht="18.75">
      <c r="A50" s="5" t="s">
        <v>154</v>
      </c>
      <c r="B50" s="5" t="s">
        <v>155</v>
      </c>
      <c r="C50" s="6" t="s">
        <v>102</v>
      </c>
      <c r="D50" s="6" t="s">
        <v>30</v>
      </c>
      <c r="E50" s="6" t="s">
        <v>31</v>
      </c>
      <c r="F50" s="6" t="s">
        <v>13</v>
      </c>
      <c r="G50" s="8">
        <f>VLOOKUP(A:A,[1]Sheet1!$C:$F,4,0)</f>
      </c>
      <c r="H50" s="10">
        <v>35000</v>
      </c>
    </row>
    <row x14ac:dyDescent="0.25" r="51" customHeight="1" ht="18.75">
      <c r="A51" s="12" t="s">
        <v>156</v>
      </c>
      <c r="B51" s="12" t="s">
        <v>157</v>
      </c>
      <c r="C51" s="13" t="s">
        <v>102</v>
      </c>
      <c r="D51" s="13" t="s">
        <v>30</v>
      </c>
      <c r="E51" s="13" t="s">
        <v>31</v>
      </c>
      <c r="F51" s="13" t="s">
        <v>13</v>
      </c>
      <c r="G51" s="14" t="s">
        <v>87</v>
      </c>
      <c r="H51" s="10"/>
    </row>
    <row x14ac:dyDescent="0.25" r="52" customHeight="1" ht="18.75">
      <c r="A52" s="12" t="s">
        <v>158</v>
      </c>
      <c r="B52" s="12" t="s">
        <v>159</v>
      </c>
      <c r="C52" s="13" t="s">
        <v>102</v>
      </c>
      <c r="D52" s="13" t="s">
        <v>30</v>
      </c>
      <c r="E52" s="13" t="s">
        <v>31</v>
      </c>
      <c r="F52" s="13" t="s">
        <v>13</v>
      </c>
      <c r="G52" s="14" t="s">
        <v>87</v>
      </c>
      <c r="H52" s="10"/>
    </row>
    <row x14ac:dyDescent="0.25" r="53" customHeight="1" ht="18.75">
      <c r="A53" s="5" t="s">
        <v>160</v>
      </c>
      <c r="B53" s="5" t="s">
        <v>161</v>
      </c>
      <c r="C53" s="6" t="s">
        <v>162</v>
      </c>
      <c r="D53" s="6" t="s">
        <v>42</v>
      </c>
      <c r="E53" s="5" t="s">
        <v>110</v>
      </c>
      <c r="F53" s="6" t="s">
        <v>13</v>
      </c>
      <c r="G53" s="8">
        <f>VLOOKUP(A:A,[1]Sheet1!$C:$F,4,0)</f>
      </c>
      <c r="H53" s="10">
        <v>35000</v>
      </c>
    </row>
    <row x14ac:dyDescent="0.25" r="54" customHeight="1" ht="18.75">
      <c r="A54" s="5" t="s">
        <v>163</v>
      </c>
      <c r="B54" s="5" t="s">
        <v>164</v>
      </c>
      <c r="C54" s="6" t="s">
        <v>165</v>
      </c>
      <c r="D54" s="6" t="s">
        <v>51</v>
      </c>
      <c r="E54" s="6" t="s">
        <v>43</v>
      </c>
      <c r="F54" s="6" t="s">
        <v>13</v>
      </c>
      <c r="G54" s="8">
        <f>VLOOKUP(A:A,[1]Sheet1!$C:$F,4,0)</f>
      </c>
      <c r="H54" s="10">
        <v>35000</v>
      </c>
    </row>
    <row x14ac:dyDescent="0.25" r="55" customHeight="1" ht="18.75">
      <c r="A55" s="5" t="s">
        <v>166</v>
      </c>
      <c r="B55" s="5" t="s">
        <v>167</v>
      </c>
      <c r="C55" s="6" t="s">
        <v>168</v>
      </c>
      <c r="D55" s="6" t="s">
        <v>30</v>
      </c>
      <c r="E55" s="6" t="s">
        <v>35</v>
      </c>
      <c r="F55" s="6" t="s">
        <v>13</v>
      </c>
      <c r="G55" s="8">
        <f>VLOOKUP(A:A,[1]Sheet1!$C:$F,4,0)</f>
      </c>
      <c r="H55" s="10">
        <v>35000</v>
      </c>
    </row>
    <row x14ac:dyDescent="0.25" r="56" customHeight="1" ht="18.75">
      <c r="A56" s="5" t="s">
        <v>169</v>
      </c>
      <c r="B56" s="5" t="s">
        <v>170</v>
      </c>
      <c r="C56" s="6" t="s">
        <v>62</v>
      </c>
      <c r="D56" s="6" t="s">
        <v>71</v>
      </c>
      <c r="E56" s="6" t="s">
        <v>63</v>
      </c>
      <c r="F56" s="6" t="s">
        <v>13</v>
      </c>
      <c r="G56" s="8">
        <f>VLOOKUP(A:A,[1]Sheet1!$C:$F,4,0)</f>
      </c>
      <c r="H56" s="10">
        <v>35000</v>
      </c>
    </row>
    <row x14ac:dyDescent="0.25" r="57" customHeight="1" ht="18.75">
      <c r="A57" s="12" t="s">
        <v>171</v>
      </c>
      <c r="B57" s="12" t="s">
        <v>172</v>
      </c>
      <c r="C57" s="13" t="s">
        <v>62</v>
      </c>
      <c r="D57" s="13" t="s">
        <v>71</v>
      </c>
      <c r="E57" s="13" t="s">
        <v>63</v>
      </c>
      <c r="F57" s="13" t="s">
        <v>13</v>
      </c>
      <c r="G57" s="14" t="s">
        <v>87</v>
      </c>
      <c r="H57" s="10"/>
    </row>
    <row x14ac:dyDescent="0.25" r="58" customHeight="1" ht="18.75">
      <c r="A58" s="5" t="s">
        <v>173</v>
      </c>
      <c r="B58" s="5" t="s">
        <v>174</v>
      </c>
      <c r="C58" s="6" t="s">
        <v>168</v>
      </c>
      <c r="D58" s="6" t="s">
        <v>30</v>
      </c>
      <c r="E58" s="6" t="s">
        <v>35</v>
      </c>
      <c r="F58" s="6" t="s">
        <v>13</v>
      </c>
      <c r="G58" s="8">
        <f>VLOOKUP(A:A,[1]Sheet1!$C:$F,4,0)</f>
      </c>
      <c r="H58" s="10">
        <v>35000</v>
      </c>
    </row>
    <row x14ac:dyDescent="0.25" r="59" customHeight="1" ht="18.75">
      <c r="A59" s="5" t="s">
        <v>175</v>
      </c>
      <c r="B59" s="5" t="s">
        <v>176</v>
      </c>
      <c r="C59" s="6" t="s">
        <v>177</v>
      </c>
      <c r="D59" s="6" t="s">
        <v>30</v>
      </c>
      <c r="E59" s="6" t="s">
        <v>35</v>
      </c>
      <c r="F59" s="6" t="s">
        <v>13</v>
      </c>
      <c r="G59" s="8">
        <f>VLOOKUP(A:A,[1]Sheet1!$C:$F,4,0)</f>
      </c>
      <c r="H59" s="10">
        <v>35000</v>
      </c>
    </row>
    <row x14ac:dyDescent="0.25" r="60" customHeight="1" ht="18.75">
      <c r="A60" s="5" t="s">
        <v>178</v>
      </c>
      <c r="B60" s="5" t="s">
        <v>179</v>
      </c>
      <c r="C60" s="6" t="s">
        <v>10</v>
      </c>
      <c r="D60" s="6" t="s">
        <v>120</v>
      </c>
      <c r="E60" s="6" t="s">
        <v>12</v>
      </c>
      <c r="F60" s="6" t="s">
        <v>13</v>
      </c>
      <c r="G60" s="8">
        <f>VLOOKUP(A:A,[1]Sheet1!$C:$F,4,0)</f>
      </c>
      <c r="H60" s="10">
        <v>35000</v>
      </c>
    </row>
    <row x14ac:dyDescent="0.25" r="61" customHeight="1" ht="18.75">
      <c r="A61" s="5" t="s">
        <v>180</v>
      </c>
      <c r="B61" s="5" t="s">
        <v>181</v>
      </c>
      <c r="C61" s="6" t="s">
        <v>29</v>
      </c>
      <c r="D61" s="6" t="s">
        <v>30</v>
      </c>
      <c r="E61" s="6" t="s">
        <v>31</v>
      </c>
      <c r="F61" s="6" t="s">
        <v>13</v>
      </c>
      <c r="G61" s="8">
        <f>VLOOKUP(A:A,[1]Sheet1!$C:$F,4,0)</f>
      </c>
      <c r="H61" s="10">
        <v>35000</v>
      </c>
    </row>
    <row x14ac:dyDescent="0.25" r="62" customHeight="1" ht="18.75">
      <c r="A62" s="5" t="s">
        <v>182</v>
      </c>
      <c r="B62" s="5" t="s">
        <v>183</v>
      </c>
      <c r="C62" s="6" t="s">
        <v>184</v>
      </c>
      <c r="D62" s="6" t="s">
        <v>22</v>
      </c>
      <c r="E62" s="6" t="s">
        <v>47</v>
      </c>
      <c r="F62" s="6" t="s">
        <v>13</v>
      </c>
      <c r="G62" s="8">
        <f>VLOOKUP(A:A,[1]Sheet1!$C:$F,4,0)</f>
      </c>
      <c r="H62" s="10">
        <v>35000</v>
      </c>
    </row>
    <row x14ac:dyDescent="0.25" r="63" customHeight="1" ht="18.75">
      <c r="A63" s="12" t="s">
        <v>185</v>
      </c>
      <c r="B63" s="12" t="s">
        <v>186</v>
      </c>
      <c r="C63" s="13" t="s">
        <v>187</v>
      </c>
      <c r="D63" s="13" t="s">
        <v>42</v>
      </c>
      <c r="E63" s="13" t="s">
        <v>43</v>
      </c>
      <c r="F63" s="13" t="s">
        <v>13</v>
      </c>
      <c r="G63" s="14" t="s">
        <v>87</v>
      </c>
      <c r="H63" s="10"/>
    </row>
    <row x14ac:dyDescent="0.25" r="64" customHeight="1" ht="18.75">
      <c r="A64" s="5" t="s">
        <v>188</v>
      </c>
      <c r="B64" s="5" t="s">
        <v>189</v>
      </c>
      <c r="C64" s="6" t="s">
        <v>102</v>
      </c>
      <c r="D64" s="6" t="s">
        <v>30</v>
      </c>
      <c r="E64" s="6" t="s">
        <v>31</v>
      </c>
      <c r="F64" s="6" t="s">
        <v>13</v>
      </c>
      <c r="G64" s="8">
        <f>VLOOKUP(A:A,[1]Sheet1!$C:$F,4,0)</f>
      </c>
      <c r="H64" s="10">
        <v>35000</v>
      </c>
    </row>
    <row x14ac:dyDescent="0.25" r="65" customHeight="1" ht="18.75">
      <c r="A65" s="12" t="s">
        <v>190</v>
      </c>
      <c r="B65" s="12" t="s">
        <v>191</v>
      </c>
      <c r="C65" s="13" t="s">
        <v>102</v>
      </c>
      <c r="D65" s="13" t="s">
        <v>30</v>
      </c>
      <c r="E65" s="13" t="s">
        <v>31</v>
      </c>
      <c r="F65" s="13" t="s">
        <v>13</v>
      </c>
      <c r="G65" s="14" t="s">
        <v>87</v>
      </c>
      <c r="H65" s="10"/>
    </row>
    <row x14ac:dyDescent="0.25" r="66" customHeight="1" ht="18.75">
      <c r="A66" s="5" t="s">
        <v>192</v>
      </c>
      <c r="B66" s="5" t="s">
        <v>193</v>
      </c>
      <c r="C66" s="6" t="s">
        <v>102</v>
      </c>
      <c r="D66" s="6" t="s">
        <v>30</v>
      </c>
      <c r="E66" s="6" t="s">
        <v>33</v>
      </c>
      <c r="F66" s="6" t="s">
        <v>13</v>
      </c>
      <c r="G66" s="8">
        <f>VLOOKUP(A:A,[1]Sheet1!$C:$F,4,0)</f>
      </c>
      <c r="H66" s="10">
        <v>35000</v>
      </c>
    </row>
    <row x14ac:dyDescent="0.25" r="67" customHeight="1" ht="18.75">
      <c r="A67" s="5" t="s">
        <v>194</v>
      </c>
      <c r="B67" s="5" t="s">
        <v>195</v>
      </c>
      <c r="C67" s="6" t="s">
        <v>102</v>
      </c>
      <c r="D67" s="6" t="s">
        <v>30</v>
      </c>
      <c r="E67" s="6" t="s">
        <v>31</v>
      </c>
      <c r="F67" s="6" t="s">
        <v>13</v>
      </c>
      <c r="G67" s="8">
        <f>VLOOKUP(A:A,[1]Sheet1!$C:$F,4,0)</f>
      </c>
      <c r="H67" s="10">
        <v>35000</v>
      </c>
    </row>
    <row x14ac:dyDescent="0.25" r="68" customHeight="1" ht="18.75">
      <c r="A68" s="5" t="s">
        <v>196</v>
      </c>
      <c r="B68" s="5" t="s">
        <v>197</v>
      </c>
      <c r="C68" s="6" t="s">
        <v>102</v>
      </c>
      <c r="D68" s="6" t="s">
        <v>30</v>
      </c>
      <c r="E68" s="6" t="s">
        <v>31</v>
      </c>
      <c r="F68" s="6" t="s">
        <v>13</v>
      </c>
      <c r="G68" s="8">
        <f>VLOOKUP(A:A,[1]Sheet1!$C:$F,4,0)</f>
      </c>
      <c r="H68" s="10">
        <v>35000</v>
      </c>
    </row>
    <row x14ac:dyDescent="0.25" r="69" customHeight="1" ht="18.75">
      <c r="A69" s="5" t="s">
        <v>198</v>
      </c>
      <c r="B69" s="5" t="s">
        <v>199</v>
      </c>
      <c r="C69" s="6" t="s">
        <v>102</v>
      </c>
      <c r="D69" s="6" t="s">
        <v>30</v>
      </c>
      <c r="E69" s="6" t="s">
        <v>31</v>
      </c>
      <c r="F69" s="6" t="s">
        <v>13</v>
      </c>
      <c r="G69" s="8">
        <f>VLOOKUP(A:A,[1]Sheet1!$C:$F,4,0)</f>
      </c>
      <c r="H69" s="10">
        <v>35000</v>
      </c>
    </row>
    <row x14ac:dyDescent="0.25" r="70" customHeight="1" ht="18.75">
      <c r="A70" s="5" t="s">
        <v>200</v>
      </c>
      <c r="B70" s="5" t="s">
        <v>201</v>
      </c>
      <c r="C70" s="6" t="s">
        <v>187</v>
      </c>
      <c r="D70" s="6" t="s">
        <v>42</v>
      </c>
      <c r="E70" s="6" t="s">
        <v>43</v>
      </c>
      <c r="F70" s="6" t="s">
        <v>13</v>
      </c>
      <c r="G70" s="8">
        <f>VLOOKUP(A:A,[1]Sheet1!$C:$F,4,0)</f>
      </c>
      <c r="H70" s="10">
        <v>35000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2022-07-06T13:01:42.265Z</dcterms:created>
  <dcterms:modified xsi:type="dcterms:W3CDTF">2022-07-06T13:01:42.265Z</dcterms:modified>
</cp:coreProperties>
</file>